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clist1" sheetId="1" r:id="rId1"/>
  </sheets>
  <calcPr calcId="145621"/>
</workbook>
</file>

<file path=xl/calcChain.xml><?xml version="1.0" encoding="utf-8"?>
<calcChain xmlns="http://schemas.openxmlformats.org/spreadsheetml/2006/main">
  <c r="Q45" i="1" l="1"/>
  <c r="Q42" i="1"/>
  <c r="Q39" i="1"/>
  <c r="Q38" i="1"/>
  <c r="Q36" i="1"/>
  <c r="Q33" i="1"/>
  <c r="Q31" i="1"/>
  <c r="Q30" i="1"/>
  <c r="Q29" i="1"/>
  <c r="Q27" i="1"/>
  <c r="Q26" i="1"/>
  <c r="Q22" i="1"/>
  <c r="Q21" i="1"/>
  <c r="Q17" i="1"/>
  <c r="Q15" i="1"/>
  <c r="Q14" i="1"/>
  <c r="Q12" i="1"/>
  <c r="Q9" i="1"/>
  <c r="Q4" i="1"/>
  <c r="Q3" i="1"/>
  <c r="O44" i="1"/>
  <c r="Q44" i="1" s="1"/>
  <c r="O43" i="1"/>
  <c r="Q43" i="1" s="1"/>
  <c r="O41" i="1"/>
  <c r="Q41" i="1" s="1"/>
  <c r="O40" i="1"/>
  <c r="Q40" i="1" s="1"/>
  <c r="O37" i="1"/>
  <c r="Q37" i="1" s="1"/>
  <c r="O35" i="1"/>
  <c r="Q35" i="1" s="1"/>
  <c r="O34" i="1"/>
  <c r="Q34" i="1" s="1"/>
  <c r="O32" i="1"/>
  <c r="Q32" i="1" s="1"/>
  <c r="O28" i="1"/>
  <c r="Q28" i="1" s="1"/>
  <c r="O25" i="1"/>
  <c r="Q25" i="1" s="1"/>
  <c r="O24" i="1"/>
  <c r="Q24" i="1" s="1"/>
  <c r="O23" i="1"/>
  <c r="Q23" i="1" s="1"/>
  <c r="O20" i="1"/>
  <c r="Q20" i="1" s="1"/>
  <c r="O19" i="1"/>
  <c r="Q19" i="1" s="1"/>
  <c r="O18" i="1"/>
  <c r="Q18" i="1" s="1"/>
  <c r="O16" i="1"/>
  <c r="Q16" i="1" s="1"/>
  <c r="O13" i="1"/>
  <c r="Q13" i="1" s="1"/>
  <c r="O11" i="1"/>
  <c r="Q11" i="1" s="1"/>
  <c r="O10" i="1"/>
  <c r="Q10" i="1" s="1"/>
  <c r="O8" i="1"/>
  <c r="Q8" i="1" s="1"/>
  <c r="O7" i="1"/>
  <c r="Q7" i="1" s="1"/>
  <c r="O6" i="1"/>
  <c r="Q6" i="1" s="1"/>
  <c r="O5" i="1"/>
  <c r="Q5" i="1" s="1"/>
  <c r="O2" i="1"/>
  <c r="Q2" i="1" s="1"/>
</calcChain>
</file>

<file path=xl/sharedStrings.xml><?xml version="1.0" encoding="utf-8"?>
<sst xmlns="http://schemas.openxmlformats.org/spreadsheetml/2006/main" count="15" uniqueCount="15">
  <si>
    <t>dt/50</t>
  </si>
  <si>
    <t>q1=d/5</t>
  </si>
  <si>
    <t>wk2/14</t>
  </si>
  <si>
    <t>w2/10</t>
  </si>
  <si>
    <t>q2/10</t>
  </si>
  <si>
    <t>wk4/12</t>
  </si>
  <si>
    <t>w4/10</t>
  </si>
  <si>
    <t>Exa1</t>
  </si>
  <si>
    <t>q3/10</t>
  </si>
  <si>
    <t>wk6/10</t>
  </si>
  <si>
    <t>Exa2</t>
  </si>
  <si>
    <t>add2</t>
  </si>
  <si>
    <t>TQ/50</t>
  </si>
  <si>
    <t>Tot%</t>
  </si>
  <si>
    <t>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</si>
</sst>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/>
    <xf numFmtId="0" fontId="19" fillId="0" borderId="11" xfId="0" applyFont="1" applyBorder="1"/>
    <xf numFmtId="0" fontId="20" fillId="0" borderId="12" xfId="0" applyFont="1" applyBorder="1" applyAlignment="1">
      <alignment wrapText="1"/>
    </xf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workbookViewId="0">
      <selection activeCell="R12" sqref="R12"/>
    </sheetView>
  </sheetViews>
  <sheetFormatPr defaultRowHeight="15" x14ac:dyDescent="0.25"/>
  <cols>
    <col min="1" max="1" width="6.85546875" style="1" customWidth="1"/>
    <col min="2" max="2" width="5.42578125" style="1" customWidth="1"/>
    <col min="3" max="3" width="6.5703125" style="1" customWidth="1"/>
    <col min="4" max="4" width="7.42578125" style="1" customWidth="1"/>
    <col min="5" max="5" width="4.85546875" style="1" customWidth="1"/>
    <col min="6" max="6" width="6" style="1" customWidth="1"/>
    <col min="7" max="7" width="7" style="1" customWidth="1"/>
    <col min="8" max="8" width="5.85546875" style="1" customWidth="1"/>
    <col min="9" max="9" width="4.7109375" style="1" customWidth="1"/>
    <col min="10" max="10" width="5.7109375" style="1" customWidth="1"/>
    <col min="11" max="11" width="7.140625" style="1" customWidth="1"/>
    <col min="12" max="14" width="5.140625" style="1" customWidth="1"/>
    <col min="15" max="16" width="5.85546875" style="1" customWidth="1"/>
    <col min="17" max="17" width="5.42578125" style="1" customWidth="1"/>
    <col min="18" max="28" width="9.140625" style="1"/>
  </cols>
  <sheetData>
    <row r="1" spans="1:28" ht="25.5" x14ac:dyDescent="0.25">
      <c r="A1" s="2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4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/>
      <c r="O1" s="4" t="s">
        <v>12</v>
      </c>
      <c r="P1" s="4"/>
      <c r="Q1" s="4" t="s">
        <v>13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5">
        <v>401157</v>
      </c>
      <c r="B2" s="5">
        <v>4</v>
      </c>
      <c r="C2" s="5">
        <v>0.8</v>
      </c>
      <c r="D2" s="5">
        <v>15</v>
      </c>
      <c r="E2" s="5">
        <v>10.7</v>
      </c>
      <c r="F2" s="5">
        <v>7</v>
      </c>
      <c r="G2" s="6"/>
      <c r="H2" s="6">
        <v>0</v>
      </c>
      <c r="I2" s="6">
        <v>39</v>
      </c>
      <c r="J2" s="6">
        <v>3</v>
      </c>
      <c r="K2" s="6"/>
      <c r="L2" s="6"/>
      <c r="M2" s="6"/>
      <c r="N2" s="6"/>
      <c r="O2" s="6">
        <f>SUM(C2,E2,F2,H2,J2,K2)</f>
        <v>21.5</v>
      </c>
      <c r="P2" s="6"/>
      <c r="Q2" s="6">
        <f>SUM(I2,L2,M2,O2)/2.5</f>
        <v>24.2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5">
        <v>429873</v>
      </c>
      <c r="B3" s="5">
        <v>3</v>
      </c>
      <c r="C3" s="5">
        <v>0.6</v>
      </c>
      <c r="D3" s="5">
        <v>13</v>
      </c>
      <c r="E3" s="5">
        <v>9.2899999999999991</v>
      </c>
      <c r="F3" s="5">
        <v>5</v>
      </c>
      <c r="G3" s="6">
        <v>10</v>
      </c>
      <c r="H3" s="6">
        <v>8.3330000000000002</v>
      </c>
      <c r="I3" s="6">
        <v>28</v>
      </c>
      <c r="J3" s="6">
        <v>4</v>
      </c>
      <c r="K3" s="6">
        <v>9.5</v>
      </c>
      <c r="L3" s="6">
        <v>34</v>
      </c>
      <c r="M3" s="6">
        <v>2</v>
      </c>
      <c r="N3" s="6"/>
      <c r="O3" s="6">
        <v>36</v>
      </c>
      <c r="P3" s="6"/>
      <c r="Q3" s="6">
        <f t="shared" ref="Q3:Q45" si="0">SUM(I3,L3,M3,O3)/2.5</f>
        <v>40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x14ac:dyDescent="0.25">
      <c r="A4" s="5">
        <v>481671</v>
      </c>
      <c r="B4" s="5">
        <v>38</v>
      </c>
      <c r="C4" s="5">
        <v>7.6</v>
      </c>
      <c r="D4" s="5">
        <v>13</v>
      </c>
      <c r="E4" s="5">
        <v>9.2899999999999991</v>
      </c>
      <c r="F4" s="5">
        <v>9</v>
      </c>
      <c r="G4" s="6">
        <v>11.5</v>
      </c>
      <c r="H4" s="6">
        <v>9.5830000000000002</v>
      </c>
      <c r="I4" s="6">
        <v>94</v>
      </c>
      <c r="J4" s="6">
        <v>11</v>
      </c>
      <c r="K4" s="6">
        <v>11</v>
      </c>
      <c r="L4" s="6">
        <v>108</v>
      </c>
      <c r="M4" s="6">
        <v>2</v>
      </c>
      <c r="N4" s="6"/>
      <c r="O4" s="6">
        <v>50</v>
      </c>
      <c r="P4" s="6"/>
      <c r="Q4" s="6">
        <f t="shared" si="0"/>
        <v>101.6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5">
        <v>487613</v>
      </c>
      <c r="B5" s="5">
        <v>13</v>
      </c>
      <c r="C5" s="5">
        <v>2.6</v>
      </c>
      <c r="D5" s="5">
        <v>8</v>
      </c>
      <c r="E5" s="5">
        <v>5.71</v>
      </c>
      <c r="F5" s="5">
        <v>9</v>
      </c>
      <c r="G5" s="6"/>
      <c r="H5" s="6">
        <v>0</v>
      </c>
      <c r="I5" s="6">
        <v>37</v>
      </c>
      <c r="J5" s="6">
        <v>10.5</v>
      </c>
      <c r="K5" s="6">
        <v>10</v>
      </c>
      <c r="L5" s="6">
        <v>71</v>
      </c>
      <c r="M5" s="6">
        <v>2</v>
      </c>
      <c r="N5" s="6"/>
      <c r="O5" s="6">
        <f>SUM(C5,E5,F5,H5,J5,K5)</f>
        <v>37.81</v>
      </c>
      <c r="P5" s="6"/>
      <c r="Q5" s="6">
        <f t="shared" si="0"/>
        <v>59.124000000000002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5">
        <v>496990</v>
      </c>
      <c r="B6" s="5"/>
      <c r="C6" s="5">
        <v>0</v>
      </c>
      <c r="D6" s="5">
        <v>14</v>
      </c>
      <c r="E6" s="5">
        <v>10</v>
      </c>
      <c r="F6" s="5">
        <v>8.5</v>
      </c>
      <c r="G6" s="6">
        <v>12</v>
      </c>
      <c r="H6" s="6">
        <v>10</v>
      </c>
      <c r="I6" s="6">
        <v>96</v>
      </c>
      <c r="J6" s="6">
        <v>9.5</v>
      </c>
      <c r="K6" s="6">
        <v>11</v>
      </c>
      <c r="L6" s="6">
        <v>87</v>
      </c>
      <c r="M6" s="6">
        <v>2</v>
      </c>
      <c r="N6" s="6"/>
      <c r="O6" s="6">
        <f>SUM(C6,E6,F6,H6,J6,K6)</f>
        <v>49</v>
      </c>
      <c r="P6" s="6"/>
      <c r="Q6" s="6">
        <f t="shared" si="0"/>
        <v>93.6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5">
        <v>266461</v>
      </c>
      <c r="B7" s="5">
        <v>12</v>
      </c>
      <c r="C7" s="5">
        <v>2.4</v>
      </c>
      <c r="D7" s="5">
        <v>11</v>
      </c>
      <c r="E7" s="5">
        <v>7.86</v>
      </c>
      <c r="F7" s="5">
        <v>1</v>
      </c>
      <c r="G7" s="6"/>
      <c r="H7" s="6">
        <v>0</v>
      </c>
      <c r="I7" s="6">
        <v>37</v>
      </c>
      <c r="J7" s="6"/>
      <c r="K7" s="6">
        <v>5</v>
      </c>
      <c r="L7" s="6"/>
      <c r="M7" s="6"/>
      <c r="N7" s="6"/>
      <c r="O7" s="6">
        <f>SUM(C7,E7,F7,H7,J7,K7)</f>
        <v>16.259999999999998</v>
      </c>
      <c r="P7" s="6"/>
      <c r="Q7" s="6">
        <f t="shared" si="0"/>
        <v>21.303999999999998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5">
        <v>335143</v>
      </c>
      <c r="B8" s="5">
        <v>39</v>
      </c>
      <c r="C8" s="5">
        <v>7.8</v>
      </c>
      <c r="D8" s="5">
        <v>13</v>
      </c>
      <c r="E8" s="5">
        <v>9.2899999999999991</v>
      </c>
      <c r="F8" s="5">
        <v>8.5</v>
      </c>
      <c r="G8" s="6">
        <v>12</v>
      </c>
      <c r="H8" s="6">
        <v>10</v>
      </c>
      <c r="I8" s="6">
        <v>81</v>
      </c>
      <c r="J8" s="6">
        <v>9.5</v>
      </c>
      <c r="K8" s="6"/>
      <c r="L8" s="6">
        <v>90</v>
      </c>
      <c r="M8" s="6">
        <v>2</v>
      </c>
      <c r="N8" s="6"/>
      <c r="O8" s="6">
        <f>SUM(C8,E8,F8,H8,J8,K8)</f>
        <v>45.09</v>
      </c>
      <c r="P8" s="6"/>
      <c r="Q8" s="6">
        <f t="shared" si="0"/>
        <v>87.236000000000004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5">
      <c r="A9" s="5">
        <v>335258</v>
      </c>
      <c r="B9" s="5">
        <v>10</v>
      </c>
      <c r="C9" s="5">
        <v>2</v>
      </c>
      <c r="D9" s="5">
        <v>12</v>
      </c>
      <c r="E9" s="5">
        <v>8.57</v>
      </c>
      <c r="F9" s="5">
        <v>6.5</v>
      </c>
      <c r="G9" s="6">
        <v>12</v>
      </c>
      <c r="H9" s="6">
        <v>10</v>
      </c>
      <c r="I9" s="6">
        <v>36</v>
      </c>
      <c r="J9" s="6">
        <v>3</v>
      </c>
      <c r="K9" s="6">
        <v>11</v>
      </c>
      <c r="L9" s="6">
        <v>21</v>
      </c>
      <c r="M9" s="6">
        <v>2</v>
      </c>
      <c r="N9" s="6"/>
      <c r="O9" s="6">
        <v>39</v>
      </c>
      <c r="P9" s="6"/>
      <c r="Q9" s="6">
        <f t="shared" si="0"/>
        <v>39.200000000000003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x14ac:dyDescent="0.25">
      <c r="A10" s="5">
        <v>292119</v>
      </c>
      <c r="B10" s="5">
        <v>16</v>
      </c>
      <c r="C10" s="5">
        <v>3.2</v>
      </c>
      <c r="D10" s="5">
        <v>11</v>
      </c>
      <c r="E10" s="5">
        <v>7.86</v>
      </c>
      <c r="F10" s="5">
        <v>7.5</v>
      </c>
      <c r="G10" s="6"/>
      <c r="H10" s="6">
        <v>0</v>
      </c>
      <c r="I10" s="6">
        <v>73</v>
      </c>
      <c r="J10" s="6">
        <v>8.5</v>
      </c>
      <c r="K10" s="6">
        <v>11</v>
      </c>
      <c r="L10" s="6">
        <v>84</v>
      </c>
      <c r="M10" s="6">
        <v>2</v>
      </c>
      <c r="N10" s="6"/>
      <c r="O10" s="6">
        <f>SUM(C10,E10,F10,H10,J10,K10)</f>
        <v>38.06</v>
      </c>
      <c r="P10" s="6"/>
      <c r="Q10" s="6">
        <f t="shared" si="0"/>
        <v>78.823999999999998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x14ac:dyDescent="0.25">
      <c r="A11" s="5">
        <v>481919</v>
      </c>
      <c r="B11" s="5"/>
      <c r="C11" s="5">
        <v>0</v>
      </c>
      <c r="D11" s="5">
        <v>15</v>
      </c>
      <c r="E11" s="5">
        <v>10.7</v>
      </c>
      <c r="F11" s="5">
        <v>10.5</v>
      </c>
      <c r="G11" s="6"/>
      <c r="H11" s="6">
        <v>0</v>
      </c>
      <c r="I11" s="6">
        <v>101</v>
      </c>
      <c r="J11" s="6">
        <v>11</v>
      </c>
      <c r="K11" s="6">
        <v>11</v>
      </c>
      <c r="L11" s="6">
        <v>109</v>
      </c>
      <c r="M11" s="6">
        <v>2</v>
      </c>
      <c r="N11" s="6"/>
      <c r="O11" s="6">
        <f>SUM(C11,E11,F11,H11,J11,K11)</f>
        <v>43.2</v>
      </c>
      <c r="P11" s="6"/>
      <c r="Q11" s="6">
        <f t="shared" si="0"/>
        <v>102.08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5">
      <c r="A12" s="5">
        <v>296498</v>
      </c>
      <c r="B12" s="5">
        <v>19</v>
      </c>
      <c r="C12" s="5">
        <v>3.8</v>
      </c>
      <c r="D12" s="5">
        <v>14</v>
      </c>
      <c r="E12" s="5">
        <v>10</v>
      </c>
      <c r="F12" s="5">
        <v>3</v>
      </c>
      <c r="G12" s="6">
        <v>8</v>
      </c>
      <c r="H12" s="6">
        <v>6.6669999999999998</v>
      </c>
      <c r="I12" s="6">
        <v>58</v>
      </c>
      <c r="J12" s="6">
        <v>9.5</v>
      </c>
      <c r="K12" s="6">
        <v>11</v>
      </c>
      <c r="L12" s="6">
        <v>61</v>
      </c>
      <c r="M12" s="6">
        <v>2</v>
      </c>
      <c r="N12" s="6"/>
      <c r="O12" s="6">
        <v>43</v>
      </c>
      <c r="P12" s="6"/>
      <c r="Q12" s="6">
        <f t="shared" si="0"/>
        <v>65.599999999999994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x14ac:dyDescent="0.25">
      <c r="A13" s="5">
        <v>264567</v>
      </c>
      <c r="B13" s="5"/>
      <c r="C13" s="5">
        <v>0</v>
      </c>
      <c r="D13" s="5"/>
      <c r="E13" s="5">
        <v>0</v>
      </c>
      <c r="F13" s="5"/>
      <c r="G13" s="6"/>
      <c r="H13" s="6">
        <v>0</v>
      </c>
      <c r="I13" s="6">
        <v>7</v>
      </c>
      <c r="J13" s="6"/>
      <c r="K13" s="6"/>
      <c r="L13" s="6"/>
      <c r="M13" s="6"/>
      <c r="N13" s="6"/>
      <c r="O13" s="6">
        <f>SUM(C13,E13,F13,H13,J13,K13)</f>
        <v>0</v>
      </c>
      <c r="P13" s="6"/>
      <c r="Q13" s="6">
        <f t="shared" si="0"/>
        <v>2.8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5">
      <c r="A14" s="5">
        <v>361943</v>
      </c>
      <c r="B14" s="5">
        <v>27</v>
      </c>
      <c r="C14" s="5">
        <v>5.4</v>
      </c>
      <c r="D14" s="5">
        <v>13</v>
      </c>
      <c r="E14" s="5">
        <v>9.2899999999999991</v>
      </c>
      <c r="F14" s="5">
        <v>5</v>
      </c>
      <c r="G14" s="6">
        <v>11.5</v>
      </c>
      <c r="H14" s="6">
        <v>9.5830000000000002</v>
      </c>
      <c r="I14" s="6">
        <v>75</v>
      </c>
      <c r="J14" s="6">
        <v>7</v>
      </c>
      <c r="K14" s="6">
        <v>11</v>
      </c>
      <c r="L14" s="6">
        <v>85</v>
      </c>
      <c r="M14" s="6">
        <v>2</v>
      </c>
      <c r="N14" s="6"/>
      <c r="O14" s="6">
        <v>42</v>
      </c>
      <c r="P14" s="6"/>
      <c r="Q14" s="6">
        <f t="shared" si="0"/>
        <v>81.599999999999994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5">
      <c r="A15" s="5">
        <v>264026</v>
      </c>
      <c r="B15" s="5">
        <v>29</v>
      </c>
      <c r="C15" s="5">
        <v>5.8</v>
      </c>
      <c r="D15" s="5">
        <v>13</v>
      </c>
      <c r="E15" s="5">
        <v>9.2899999999999991</v>
      </c>
      <c r="F15" s="5">
        <v>7.5</v>
      </c>
      <c r="G15" s="6">
        <v>12</v>
      </c>
      <c r="H15" s="6">
        <v>10</v>
      </c>
      <c r="I15" s="6">
        <v>63</v>
      </c>
      <c r="J15" s="6">
        <v>7</v>
      </c>
      <c r="K15" s="6">
        <v>8</v>
      </c>
      <c r="L15" s="6">
        <v>53</v>
      </c>
      <c r="M15" s="6">
        <v>2</v>
      </c>
      <c r="N15" s="6"/>
      <c r="O15" s="6">
        <v>42</v>
      </c>
      <c r="P15" s="6"/>
      <c r="Q15" s="6">
        <f t="shared" si="0"/>
        <v>64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5">
      <c r="A16" s="5">
        <v>336670</v>
      </c>
      <c r="B16" s="5">
        <v>29</v>
      </c>
      <c r="C16" s="5">
        <v>5.8</v>
      </c>
      <c r="D16" s="5">
        <v>15</v>
      </c>
      <c r="E16" s="5">
        <v>10.7</v>
      </c>
      <c r="F16" s="5">
        <v>10</v>
      </c>
      <c r="G16" s="6"/>
      <c r="H16" s="6">
        <v>0</v>
      </c>
      <c r="I16" s="6">
        <v>87</v>
      </c>
      <c r="J16" s="6">
        <v>7.5</v>
      </c>
      <c r="K16" s="6">
        <v>10.5</v>
      </c>
      <c r="L16" s="6">
        <v>57</v>
      </c>
      <c r="M16" s="6">
        <v>2</v>
      </c>
      <c r="N16" s="6"/>
      <c r="O16" s="6">
        <f>SUM(C16,E16,F16,H16,J16,K16)</f>
        <v>44.5</v>
      </c>
      <c r="P16" s="6"/>
      <c r="Q16" s="6">
        <f t="shared" si="0"/>
        <v>76.2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25">
      <c r="A17" s="5">
        <v>203392</v>
      </c>
      <c r="B17" s="5">
        <v>25</v>
      </c>
      <c r="C17" s="5">
        <v>5</v>
      </c>
      <c r="D17" s="5">
        <v>13</v>
      </c>
      <c r="E17" s="5">
        <v>9.2899999999999991</v>
      </c>
      <c r="F17" s="5">
        <v>8.5</v>
      </c>
      <c r="G17" s="6">
        <v>10</v>
      </c>
      <c r="H17" s="6">
        <v>8.3330000000000002</v>
      </c>
      <c r="I17" s="6">
        <v>71</v>
      </c>
      <c r="J17" s="6">
        <v>9.5</v>
      </c>
      <c r="K17" s="6">
        <v>11</v>
      </c>
      <c r="L17" s="6">
        <v>90</v>
      </c>
      <c r="M17" s="6">
        <v>2</v>
      </c>
      <c r="N17" s="6"/>
      <c r="O17" s="6">
        <v>46.6</v>
      </c>
      <c r="P17" s="6"/>
      <c r="Q17" s="6">
        <f t="shared" si="0"/>
        <v>83.84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5">
      <c r="A18" s="5">
        <v>393167</v>
      </c>
      <c r="B18" s="5">
        <v>17</v>
      </c>
      <c r="C18" s="5">
        <v>3.4</v>
      </c>
      <c r="D18" s="5">
        <v>12</v>
      </c>
      <c r="E18" s="5">
        <v>8.57</v>
      </c>
      <c r="F18" s="5">
        <v>0.5</v>
      </c>
      <c r="G18" s="6"/>
      <c r="H18" s="6">
        <v>0</v>
      </c>
      <c r="I18" s="6">
        <v>73</v>
      </c>
      <c r="J18" s="6">
        <v>10</v>
      </c>
      <c r="K18" s="6">
        <v>11</v>
      </c>
      <c r="L18" s="6">
        <v>80</v>
      </c>
      <c r="M18" s="6">
        <v>2</v>
      </c>
      <c r="N18" s="6"/>
      <c r="O18" s="6">
        <f>SUM(C18,E18,F18,H18,J18,K18)</f>
        <v>33.47</v>
      </c>
      <c r="P18" s="6"/>
      <c r="Q18" s="6">
        <f t="shared" si="0"/>
        <v>75.388000000000005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5">
        <v>398685</v>
      </c>
      <c r="B19" s="5">
        <v>25</v>
      </c>
      <c r="C19" s="5">
        <v>5</v>
      </c>
      <c r="D19" s="5"/>
      <c r="E19" s="5">
        <v>0</v>
      </c>
      <c r="F19" s="5"/>
      <c r="G19" s="6"/>
      <c r="H19" s="6">
        <v>0</v>
      </c>
      <c r="I19" s="6">
        <v>60</v>
      </c>
      <c r="J19" s="6"/>
      <c r="K19" s="6">
        <v>10.5</v>
      </c>
      <c r="L19" s="6">
        <v>54</v>
      </c>
      <c r="M19" s="6">
        <v>2</v>
      </c>
      <c r="N19" s="6"/>
      <c r="O19" s="6">
        <f>SUM(C19,E19,F19,H19,J19,K19)</f>
        <v>15.5</v>
      </c>
      <c r="P19" s="6"/>
      <c r="Q19" s="6">
        <f t="shared" si="0"/>
        <v>52.6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25">
      <c r="A20" s="5">
        <v>338151</v>
      </c>
      <c r="B20" s="5">
        <v>22</v>
      </c>
      <c r="C20" s="5">
        <v>4.4000000000000004</v>
      </c>
      <c r="D20" s="5"/>
      <c r="E20" s="5">
        <v>0</v>
      </c>
      <c r="F20" s="5"/>
      <c r="G20" s="6">
        <v>9.5</v>
      </c>
      <c r="H20" s="6">
        <v>7.9169999999999998</v>
      </c>
      <c r="I20" s="6">
        <v>37</v>
      </c>
      <c r="J20" s="6">
        <v>9</v>
      </c>
      <c r="K20" s="6">
        <v>11</v>
      </c>
      <c r="L20" s="6"/>
      <c r="M20" s="6"/>
      <c r="N20" s="6"/>
      <c r="O20" s="6">
        <f>SUM(C20,E20,F20,H20,J20,K20)</f>
        <v>32.317</v>
      </c>
      <c r="P20" s="6"/>
      <c r="Q20" s="6">
        <f t="shared" si="0"/>
        <v>27.726800000000004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5">
        <v>331715</v>
      </c>
      <c r="B21" s="5">
        <v>14</v>
      </c>
      <c r="C21" s="5">
        <v>2.8</v>
      </c>
      <c r="D21" s="5">
        <v>14</v>
      </c>
      <c r="E21" s="5">
        <v>10</v>
      </c>
      <c r="F21" s="5">
        <v>4</v>
      </c>
      <c r="G21" s="6">
        <v>10.5</v>
      </c>
      <c r="H21" s="6">
        <v>8.75</v>
      </c>
      <c r="I21" s="6">
        <v>34</v>
      </c>
      <c r="J21" s="6">
        <v>7</v>
      </c>
      <c r="K21" s="6">
        <v>7.5</v>
      </c>
      <c r="L21" s="6">
        <v>29</v>
      </c>
      <c r="M21" s="6">
        <v>2</v>
      </c>
      <c r="N21" s="6"/>
      <c r="O21" s="6">
        <v>37</v>
      </c>
      <c r="P21" s="6"/>
      <c r="Q21" s="6">
        <f t="shared" si="0"/>
        <v>40.799999999999997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5">
        <v>429949</v>
      </c>
      <c r="B22" s="5">
        <v>19</v>
      </c>
      <c r="C22" s="5">
        <v>3.8</v>
      </c>
      <c r="D22" s="5">
        <v>13</v>
      </c>
      <c r="E22" s="5">
        <v>9.2899999999999991</v>
      </c>
      <c r="F22" s="5">
        <v>9</v>
      </c>
      <c r="G22" s="6">
        <v>11</v>
      </c>
      <c r="H22" s="6">
        <v>9.1669999999999998</v>
      </c>
      <c r="I22" s="6">
        <v>92</v>
      </c>
      <c r="J22" s="6">
        <v>11</v>
      </c>
      <c r="K22" s="6">
        <v>11</v>
      </c>
      <c r="L22" s="6">
        <v>83</v>
      </c>
      <c r="M22" s="6">
        <v>2</v>
      </c>
      <c r="N22" s="6"/>
      <c r="O22" s="6">
        <v>49.5</v>
      </c>
      <c r="P22" s="6"/>
      <c r="Q22" s="6">
        <f t="shared" si="0"/>
        <v>90.6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5">
        <v>205530</v>
      </c>
      <c r="B23" s="5">
        <v>12</v>
      </c>
      <c r="C23" s="5">
        <v>2.4</v>
      </c>
      <c r="D23" s="5"/>
      <c r="E23" s="5">
        <v>0</v>
      </c>
      <c r="F23" s="5">
        <v>7.5</v>
      </c>
      <c r="G23" s="6"/>
      <c r="H23" s="6">
        <v>0</v>
      </c>
      <c r="I23" s="6">
        <v>63</v>
      </c>
      <c r="J23" s="6">
        <v>5.5</v>
      </c>
      <c r="K23" s="6">
        <v>8</v>
      </c>
      <c r="L23" s="6">
        <v>38</v>
      </c>
      <c r="M23" s="6">
        <v>2</v>
      </c>
      <c r="N23" s="6"/>
      <c r="O23" s="6">
        <f>SUM(C23,E23,F23,H23,J23,K23)</f>
        <v>23.4</v>
      </c>
      <c r="P23" s="6"/>
      <c r="Q23" s="6">
        <f t="shared" si="0"/>
        <v>50.56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x14ac:dyDescent="0.25">
      <c r="A24" s="5">
        <v>332280</v>
      </c>
      <c r="B24" s="5"/>
      <c r="C24" s="5">
        <v>0</v>
      </c>
      <c r="D24" s="5"/>
      <c r="E24" s="5">
        <v>0</v>
      </c>
      <c r="F24" s="5">
        <v>8.5</v>
      </c>
      <c r="G24" s="6"/>
      <c r="H24" s="6">
        <v>0</v>
      </c>
      <c r="I24" s="6">
        <v>68</v>
      </c>
      <c r="J24" s="6">
        <v>10.5</v>
      </c>
      <c r="K24" s="6"/>
      <c r="L24" s="6"/>
      <c r="M24" s="6"/>
      <c r="N24" s="6"/>
      <c r="O24" s="6">
        <f>SUM(C24,E24,F24,H24,J24,K24)</f>
        <v>19</v>
      </c>
      <c r="P24" s="6"/>
      <c r="Q24" s="6">
        <f t="shared" si="0"/>
        <v>34.799999999999997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x14ac:dyDescent="0.25">
      <c r="A25" s="5">
        <v>379149</v>
      </c>
      <c r="B25" s="5">
        <v>18</v>
      </c>
      <c r="C25" s="5">
        <v>3.6</v>
      </c>
      <c r="D25" s="5"/>
      <c r="E25" s="5">
        <v>0</v>
      </c>
      <c r="F25" s="5"/>
      <c r="G25" s="6"/>
      <c r="H25" s="6">
        <v>0</v>
      </c>
      <c r="I25" s="6"/>
      <c r="J25" s="6"/>
      <c r="K25" s="6"/>
      <c r="L25" s="6"/>
      <c r="M25" s="6"/>
      <c r="N25" s="6"/>
      <c r="O25" s="6">
        <f>SUM(C25,E25,F25,H25,J25,K25)</f>
        <v>3.6</v>
      </c>
      <c r="P25" s="6"/>
      <c r="Q25" s="6">
        <f t="shared" si="0"/>
        <v>1.44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x14ac:dyDescent="0.25">
      <c r="A26" s="5">
        <v>365813</v>
      </c>
      <c r="B26" s="5">
        <v>30</v>
      </c>
      <c r="C26" s="5">
        <v>6</v>
      </c>
      <c r="D26" s="5">
        <v>14</v>
      </c>
      <c r="E26" s="5">
        <v>10</v>
      </c>
      <c r="F26" s="5">
        <v>10.5</v>
      </c>
      <c r="G26" s="6">
        <v>12</v>
      </c>
      <c r="H26" s="6">
        <v>10</v>
      </c>
      <c r="I26" s="6">
        <v>96</v>
      </c>
      <c r="J26" s="6">
        <v>11</v>
      </c>
      <c r="K26" s="6">
        <v>11</v>
      </c>
      <c r="L26" s="6">
        <v>109</v>
      </c>
      <c r="M26" s="6">
        <v>2</v>
      </c>
      <c r="N26" s="6"/>
      <c r="O26" s="6">
        <v>52.5</v>
      </c>
      <c r="P26" s="6"/>
      <c r="Q26" s="6">
        <f t="shared" si="0"/>
        <v>103.8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x14ac:dyDescent="0.25">
      <c r="A27" s="5">
        <v>399880</v>
      </c>
      <c r="B27" s="5">
        <v>15</v>
      </c>
      <c r="C27" s="5">
        <v>3</v>
      </c>
      <c r="D27" s="5">
        <v>11</v>
      </c>
      <c r="E27" s="5">
        <v>7.86</v>
      </c>
      <c r="F27" s="5">
        <v>4</v>
      </c>
      <c r="G27" s="6">
        <v>12</v>
      </c>
      <c r="H27" s="6">
        <v>10</v>
      </c>
      <c r="I27" s="6">
        <v>47</v>
      </c>
      <c r="J27" s="6">
        <v>4</v>
      </c>
      <c r="K27" s="6">
        <v>10.5</v>
      </c>
      <c r="L27" s="6">
        <v>23</v>
      </c>
      <c r="M27" s="6">
        <v>2</v>
      </c>
      <c r="N27" s="6"/>
      <c r="O27" s="6">
        <v>36.299999999999997</v>
      </c>
      <c r="P27" s="6"/>
      <c r="Q27" s="6">
        <f t="shared" si="0"/>
        <v>43.32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25">
      <c r="A28" s="5">
        <v>173234</v>
      </c>
      <c r="B28" s="5">
        <v>18</v>
      </c>
      <c r="C28" s="5">
        <v>3.6</v>
      </c>
      <c r="D28" s="5">
        <v>11</v>
      </c>
      <c r="E28" s="5">
        <v>7.86</v>
      </c>
      <c r="F28" s="5">
        <v>3.5</v>
      </c>
      <c r="G28" s="6"/>
      <c r="H28" s="6">
        <v>0</v>
      </c>
      <c r="I28" s="6"/>
      <c r="J28" s="6">
        <v>9.5</v>
      </c>
      <c r="K28" s="6">
        <v>11</v>
      </c>
      <c r="L28" s="6"/>
      <c r="M28" s="6"/>
      <c r="N28" s="6"/>
      <c r="O28" s="6">
        <f>SUM(C28,E28,F28,H28,J28,K28)</f>
        <v>35.46</v>
      </c>
      <c r="P28" s="6"/>
      <c r="Q28" s="6">
        <f t="shared" si="0"/>
        <v>14.184000000000001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25">
      <c r="A29" s="5">
        <v>301117</v>
      </c>
      <c r="B29" s="5">
        <v>22</v>
      </c>
      <c r="C29" s="5">
        <v>4.4000000000000004</v>
      </c>
      <c r="D29" s="5">
        <v>15</v>
      </c>
      <c r="E29" s="5">
        <v>10.7</v>
      </c>
      <c r="F29" s="5">
        <v>5</v>
      </c>
      <c r="G29" s="6">
        <v>12</v>
      </c>
      <c r="H29" s="6">
        <v>10</v>
      </c>
      <c r="I29" s="6">
        <v>67</v>
      </c>
      <c r="J29" s="6">
        <v>7</v>
      </c>
      <c r="K29" s="6">
        <v>8</v>
      </c>
      <c r="L29" s="6">
        <v>31</v>
      </c>
      <c r="M29" s="6">
        <v>2</v>
      </c>
      <c r="N29" s="6"/>
      <c r="O29" s="6">
        <v>41.5</v>
      </c>
      <c r="P29" s="6"/>
      <c r="Q29" s="6">
        <f t="shared" si="0"/>
        <v>56.6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25">
      <c r="A30" s="5">
        <v>399474</v>
      </c>
      <c r="B30" s="5">
        <v>20</v>
      </c>
      <c r="C30" s="5">
        <v>4</v>
      </c>
      <c r="D30" s="5">
        <v>14</v>
      </c>
      <c r="E30" s="5">
        <v>10</v>
      </c>
      <c r="F30" s="5">
        <v>3.5</v>
      </c>
      <c r="G30" s="6">
        <v>10</v>
      </c>
      <c r="H30" s="6">
        <v>8.3330000000000002</v>
      </c>
      <c r="I30" s="6">
        <v>51</v>
      </c>
      <c r="J30" s="6">
        <v>9</v>
      </c>
      <c r="K30" s="6">
        <v>7.5</v>
      </c>
      <c r="L30" s="6">
        <v>42</v>
      </c>
      <c r="M30" s="6">
        <v>2</v>
      </c>
      <c r="N30" s="6"/>
      <c r="O30" s="6">
        <v>39</v>
      </c>
      <c r="P30" s="6"/>
      <c r="Q30" s="6">
        <f t="shared" si="0"/>
        <v>53.6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25">
      <c r="A31" s="5">
        <v>365260</v>
      </c>
      <c r="B31" s="5">
        <v>17</v>
      </c>
      <c r="C31" s="5">
        <v>3.4</v>
      </c>
      <c r="D31" s="5">
        <v>13</v>
      </c>
      <c r="E31" s="5">
        <v>9.2899999999999991</v>
      </c>
      <c r="F31" s="5">
        <v>8.5</v>
      </c>
      <c r="G31" s="6">
        <v>11.5</v>
      </c>
      <c r="H31" s="6">
        <v>9.5830000000000002</v>
      </c>
      <c r="I31" s="6">
        <v>63</v>
      </c>
      <c r="J31" s="6">
        <v>8</v>
      </c>
      <c r="K31" s="6">
        <v>11</v>
      </c>
      <c r="L31" s="6">
        <v>28</v>
      </c>
      <c r="M31" s="6">
        <v>2</v>
      </c>
      <c r="N31" s="6"/>
      <c r="O31" s="6">
        <v>46.2</v>
      </c>
      <c r="P31" s="6"/>
      <c r="Q31" s="6">
        <f t="shared" si="0"/>
        <v>55.679999999999993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25">
      <c r="A32" s="5">
        <v>224562</v>
      </c>
      <c r="B32" s="5"/>
      <c r="C32" s="5">
        <v>0</v>
      </c>
      <c r="D32" s="5"/>
      <c r="E32" s="5">
        <v>0</v>
      </c>
      <c r="F32" s="5"/>
      <c r="G32" s="6"/>
      <c r="H32" s="6">
        <v>0</v>
      </c>
      <c r="I32" s="6">
        <v>45</v>
      </c>
      <c r="J32" s="6"/>
      <c r="K32" s="6"/>
      <c r="L32" s="6"/>
      <c r="M32" s="6"/>
      <c r="N32" s="6"/>
      <c r="O32" s="6">
        <f>SUM(C32,E32,F32,H32,J32,K32)</f>
        <v>0</v>
      </c>
      <c r="P32" s="6"/>
      <c r="Q32" s="6">
        <f t="shared" si="0"/>
        <v>18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x14ac:dyDescent="0.25">
      <c r="A33" s="5">
        <v>374233</v>
      </c>
      <c r="B33" s="5">
        <v>18</v>
      </c>
      <c r="C33" s="5">
        <v>3.6</v>
      </c>
      <c r="D33" s="5">
        <v>12</v>
      </c>
      <c r="E33" s="5">
        <v>8.57</v>
      </c>
      <c r="F33" s="5">
        <v>6.5</v>
      </c>
      <c r="G33" s="6">
        <v>11.5</v>
      </c>
      <c r="H33" s="6">
        <v>9.5830000000000002</v>
      </c>
      <c r="I33" s="6">
        <v>63</v>
      </c>
      <c r="J33" s="6">
        <v>8.5</v>
      </c>
      <c r="K33" s="6">
        <v>10.5</v>
      </c>
      <c r="L33" s="6"/>
      <c r="M33" s="6"/>
      <c r="N33" s="6"/>
      <c r="O33" s="6">
        <v>43.8</v>
      </c>
      <c r="P33" s="6"/>
      <c r="Q33" s="6">
        <f t="shared" si="0"/>
        <v>42.72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x14ac:dyDescent="0.25">
      <c r="A34" s="5">
        <v>371010</v>
      </c>
      <c r="B34" s="5">
        <v>33</v>
      </c>
      <c r="C34" s="5">
        <v>6.6</v>
      </c>
      <c r="D34" s="5"/>
      <c r="E34" s="5">
        <v>0</v>
      </c>
      <c r="F34" s="5"/>
      <c r="G34" s="6"/>
      <c r="H34" s="6">
        <v>0</v>
      </c>
      <c r="I34" s="6"/>
      <c r="J34" s="6"/>
      <c r="K34" s="6"/>
      <c r="L34" s="6"/>
      <c r="M34" s="6"/>
      <c r="N34" s="6"/>
      <c r="O34" s="6">
        <f>SUM(C34,E34,F34,H34,J34,K34)</f>
        <v>6.6</v>
      </c>
      <c r="P34" s="6"/>
      <c r="Q34" s="6">
        <f t="shared" si="0"/>
        <v>2.6399999999999997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x14ac:dyDescent="0.25">
      <c r="A35" s="5">
        <v>310800</v>
      </c>
      <c r="B35" s="5">
        <v>6</v>
      </c>
      <c r="C35" s="5">
        <v>1.2</v>
      </c>
      <c r="D35" s="5"/>
      <c r="E35" s="5">
        <v>0</v>
      </c>
      <c r="F35" s="5"/>
      <c r="G35" s="6"/>
      <c r="H35" s="6">
        <v>0</v>
      </c>
      <c r="I35" s="6"/>
      <c r="J35" s="6"/>
      <c r="K35" s="6"/>
      <c r="L35" s="6"/>
      <c r="M35" s="6"/>
      <c r="N35" s="6"/>
      <c r="O35" s="6">
        <f>SUM(C35,E35,F35,H35,J35,K35)</f>
        <v>1.2</v>
      </c>
      <c r="P35" s="6"/>
      <c r="Q35" s="6">
        <f t="shared" si="0"/>
        <v>0.48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x14ac:dyDescent="0.25">
      <c r="A36" s="5">
        <v>413949</v>
      </c>
      <c r="B36" s="5">
        <v>18</v>
      </c>
      <c r="C36" s="5">
        <v>3.6</v>
      </c>
      <c r="D36" s="5">
        <v>13</v>
      </c>
      <c r="E36" s="5">
        <v>9.2899999999999991</v>
      </c>
      <c r="F36" s="5">
        <v>7</v>
      </c>
      <c r="G36" s="6">
        <v>7</v>
      </c>
      <c r="H36" s="6">
        <v>5.8330000000000002</v>
      </c>
      <c r="I36" s="6">
        <v>72</v>
      </c>
      <c r="J36" s="6">
        <v>10</v>
      </c>
      <c r="K36" s="6">
        <v>10.5</v>
      </c>
      <c r="L36" s="6">
        <v>56</v>
      </c>
      <c r="M36" s="6">
        <v>2</v>
      </c>
      <c r="N36" s="6"/>
      <c r="O36" s="6">
        <v>42.8</v>
      </c>
      <c r="P36" s="6"/>
      <c r="Q36" s="6">
        <f t="shared" si="0"/>
        <v>69.12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x14ac:dyDescent="0.25">
      <c r="A37" s="5">
        <v>302599</v>
      </c>
      <c r="B37" s="5"/>
      <c r="C37" s="5">
        <v>0</v>
      </c>
      <c r="D37" s="5"/>
      <c r="E37" s="5">
        <v>0</v>
      </c>
      <c r="F37" s="5"/>
      <c r="G37" s="6"/>
      <c r="H37" s="6">
        <v>0</v>
      </c>
      <c r="I37" s="6"/>
      <c r="J37" s="6"/>
      <c r="K37" s="6"/>
      <c r="L37" s="6"/>
      <c r="M37" s="6"/>
      <c r="N37" s="6"/>
      <c r="O37" s="6">
        <f>SUM(C37,E37,F37,H37,J37,K37)</f>
        <v>0</v>
      </c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25">
      <c r="A38" s="5">
        <v>335455</v>
      </c>
      <c r="B38" s="5">
        <v>38</v>
      </c>
      <c r="C38" s="5">
        <v>7.6</v>
      </c>
      <c r="D38" s="5">
        <v>11.5</v>
      </c>
      <c r="E38" s="5">
        <v>8.2100000000000009</v>
      </c>
      <c r="F38" s="5">
        <v>7.5</v>
      </c>
      <c r="G38" s="6">
        <v>9.5</v>
      </c>
      <c r="H38" s="6">
        <v>7.9169999999999998</v>
      </c>
      <c r="I38" s="6">
        <v>70</v>
      </c>
      <c r="J38" s="6">
        <v>1.5</v>
      </c>
      <c r="K38" s="6">
        <v>8</v>
      </c>
      <c r="L38" s="6">
        <v>47</v>
      </c>
      <c r="M38" s="6">
        <v>2</v>
      </c>
      <c r="N38" s="6"/>
      <c r="O38" s="6">
        <v>39.200000000000003</v>
      </c>
      <c r="P38" s="6"/>
      <c r="Q38" s="6">
        <f t="shared" si="0"/>
        <v>63.279999999999994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25">
      <c r="A39" s="5">
        <v>325488</v>
      </c>
      <c r="B39" s="5">
        <v>28</v>
      </c>
      <c r="C39" s="5">
        <v>5.6</v>
      </c>
      <c r="D39" s="5">
        <v>15</v>
      </c>
      <c r="E39" s="5">
        <v>10.7</v>
      </c>
      <c r="F39" s="5">
        <v>5</v>
      </c>
      <c r="G39" s="6">
        <v>11.5</v>
      </c>
      <c r="H39" s="6">
        <v>9.5830000000000002</v>
      </c>
      <c r="I39" s="6">
        <v>86</v>
      </c>
      <c r="J39" s="6">
        <v>11</v>
      </c>
      <c r="K39" s="6">
        <v>10.5</v>
      </c>
      <c r="L39" s="6">
        <v>93</v>
      </c>
      <c r="M39" s="6">
        <v>2</v>
      </c>
      <c r="N39" s="6"/>
      <c r="O39" s="6">
        <v>47.4</v>
      </c>
      <c r="P39" s="6"/>
      <c r="Q39" s="6">
        <f t="shared" si="0"/>
        <v>91.36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25">
      <c r="A40" s="5">
        <v>470945</v>
      </c>
      <c r="B40" s="5"/>
      <c r="C40" s="5">
        <v>0</v>
      </c>
      <c r="D40" s="5">
        <v>15</v>
      </c>
      <c r="E40" s="5">
        <v>10.7</v>
      </c>
      <c r="F40" s="5">
        <v>6</v>
      </c>
      <c r="G40" s="6">
        <v>12</v>
      </c>
      <c r="H40" s="6">
        <v>10</v>
      </c>
      <c r="I40" s="6">
        <v>54</v>
      </c>
      <c r="J40" s="6">
        <v>8</v>
      </c>
      <c r="K40" s="6">
        <v>11</v>
      </c>
      <c r="L40" s="6">
        <v>51</v>
      </c>
      <c r="M40" s="6">
        <v>2</v>
      </c>
      <c r="N40" s="6"/>
      <c r="O40" s="6">
        <f>SUM(C40,E40,F40,H40,J40,K40)</f>
        <v>45.7</v>
      </c>
      <c r="P40" s="6"/>
      <c r="Q40" s="6">
        <f t="shared" si="0"/>
        <v>61.08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25">
      <c r="A41" s="5">
        <v>386727</v>
      </c>
      <c r="B41" s="5">
        <v>26</v>
      </c>
      <c r="C41" s="5">
        <v>5.2</v>
      </c>
      <c r="D41" s="5">
        <v>13</v>
      </c>
      <c r="E41" s="5">
        <v>9.2899999999999991</v>
      </c>
      <c r="F41" s="5">
        <v>7</v>
      </c>
      <c r="G41" s="6">
        <v>11.5</v>
      </c>
      <c r="H41" s="6">
        <v>9.5830000000000002</v>
      </c>
      <c r="I41" s="6">
        <v>54</v>
      </c>
      <c r="J41" s="6"/>
      <c r="K41" s="6">
        <v>10.5</v>
      </c>
      <c r="L41" s="6">
        <v>76</v>
      </c>
      <c r="M41" s="6">
        <v>2</v>
      </c>
      <c r="N41" s="6"/>
      <c r="O41" s="6">
        <f>SUM(C41,E41,F41,H41,J41,K41)</f>
        <v>41.573</v>
      </c>
      <c r="P41" s="6"/>
      <c r="Q41" s="6">
        <f t="shared" si="0"/>
        <v>69.429200000000009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25">
      <c r="A42" s="5">
        <v>352340</v>
      </c>
      <c r="B42" s="5">
        <v>40</v>
      </c>
      <c r="C42" s="5">
        <v>8</v>
      </c>
      <c r="D42" s="5">
        <v>13</v>
      </c>
      <c r="E42" s="5">
        <v>9.2899999999999991</v>
      </c>
      <c r="F42" s="5">
        <v>10</v>
      </c>
      <c r="G42" s="6">
        <v>12</v>
      </c>
      <c r="H42" s="6">
        <v>10</v>
      </c>
      <c r="I42" s="6">
        <v>76.5</v>
      </c>
      <c r="J42" s="6">
        <v>7.5</v>
      </c>
      <c r="K42" s="6">
        <v>11</v>
      </c>
      <c r="L42" s="6">
        <v>104</v>
      </c>
      <c r="M42" s="6">
        <v>2</v>
      </c>
      <c r="N42" s="6"/>
      <c r="O42" s="6">
        <v>48.3</v>
      </c>
      <c r="P42" s="6"/>
      <c r="Q42" s="6">
        <f t="shared" si="0"/>
        <v>92.320000000000007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25">
      <c r="A43" s="5">
        <v>400071</v>
      </c>
      <c r="B43" s="5">
        <v>21</v>
      </c>
      <c r="C43" s="5">
        <v>4.2</v>
      </c>
      <c r="D43" s="5">
        <v>13</v>
      </c>
      <c r="E43" s="5">
        <v>9.2899999999999991</v>
      </c>
      <c r="F43" s="5">
        <v>3.5</v>
      </c>
      <c r="G43" s="6"/>
      <c r="H43" s="6">
        <v>0</v>
      </c>
      <c r="I43" s="6">
        <v>44</v>
      </c>
      <c r="J43" s="6">
        <v>9</v>
      </c>
      <c r="K43" s="6">
        <v>11</v>
      </c>
      <c r="L43" s="6">
        <v>64</v>
      </c>
      <c r="M43" s="6">
        <v>2</v>
      </c>
      <c r="N43" s="6"/>
      <c r="O43" s="6">
        <f>SUM(C43,E43,F43,H43,J43,K43)</f>
        <v>36.989999999999995</v>
      </c>
      <c r="P43" s="6"/>
      <c r="Q43" s="6">
        <f t="shared" si="0"/>
        <v>58.796000000000006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x14ac:dyDescent="0.25">
      <c r="A44" s="5">
        <v>404086</v>
      </c>
      <c r="B44" s="5">
        <v>20</v>
      </c>
      <c r="C44" s="5">
        <v>4</v>
      </c>
      <c r="D44" s="5">
        <v>13</v>
      </c>
      <c r="E44" s="5">
        <v>9.2899999999999991</v>
      </c>
      <c r="F44" s="5">
        <v>6</v>
      </c>
      <c r="G44" s="6"/>
      <c r="H44" s="6">
        <v>0</v>
      </c>
      <c r="I44" s="6">
        <v>66</v>
      </c>
      <c r="J44" s="6">
        <v>9.5</v>
      </c>
      <c r="K44" s="6"/>
      <c r="L44" s="6">
        <v>55</v>
      </c>
      <c r="M44" s="6">
        <v>2</v>
      </c>
      <c r="N44" s="6"/>
      <c r="O44" s="6">
        <f>SUM(C44,E44,F44,H44,J44,K44)</f>
        <v>28.79</v>
      </c>
      <c r="P44" s="6"/>
      <c r="Q44" s="6">
        <f t="shared" si="0"/>
        <v>60.715999999999994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x14ac:dyDescent="0.25">
      <c r="A45" s="5">
        <v>387538</v>
      </c>
      <c r="B45" s="5">
        <v>23</v>
      </c>
      <c r="C45" s="5">
        <v>4.5999999999999996</v>
      </c>
      <c r="D45" s="5">
        <v>15</v>
      </c>
      <c r="E45" s="5">
        <v>10.7</v>
      </c>
      <c r="F45" s="5">
        <v>6</v>
      </c>
      <c r="G45" s="6">
        <v>9.5</v>
      </c>
      <c r="H45" s="6">
        <v>7.9169999999999998</v>
      </c>
      <c r="I45" s="6">
        <v>83</v>
      </c>
      <c r="J45" s="6">
        <v>10</v>
      </c>
      <c r="K45" s="6">
        <v>11</v>
      </c>
      <c r="L45" s="6">
        <v>81</v>
      </c>
      <c r="M45" s="6">
        <v>2</v>
      </c>
      <c r="N45" s="6"/>
      <c r="O45" s="6">
        <v>45.6</v>
      </c>
      <c r="P45" s="6"/>
      <c r="Q45" s="6">
        <f t="shared" si="0"/>
        <v>84.64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2013-10-30T15:28:34Z</dcterms:created>
  <dcterms:modified xsi:type="dcterms:W3CDTF">2013-11-01T15:43:00Z</dcterms:modified>
</cp:coreProperties>
</file>