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clist1" sheetId="1" r:id="rId1"/>
  </sheets>
  <calcPr calcId="145621"/>
</workbook>
</file>

<file path=xl/calcChain.xml><?xml version="1.0" encoding="utf-8"?>
<calcChain xmlns="http://schemas.openxmlformats.org/spreadsheetml/2006/main">
  <c r="O42" i="1" l="1"/>
  <c r="O39" i="1"/>
  <c r="O38" i="1"/>
  <c r="O37" i="1"/>
  <c r="O36" i="1"/>
  <c r="O34" i="1"/>
  <c r="O33" i="1"/>
  <c r="O32" i="1"/>
  <c r="O31" i="1"/>
  <c r="O30" i="1"/>
  <c r="O28" i="1"/>
  <c r="O26" i="1"/>
  <c r="O24" i="1"/>
  <c r="O23" i="1"/>
  <c r="O21" i="1"/>
  <c r="O20" i="1"/>
  <c r="O19" i="1"/>
  <c r="O18" i="1"/>
  <c r="O17" i="1"/>
  <c r="O15" i="1"/>
  <c r="O13" i="1"/>
  <c r="O12" i="1"/>
  <c r="O11" i="1"/>
  <c r="O9" i="1"/>
  <c r="O7" i="1"/>
  <c r="O6" i="1"/>
  <c r="O4" i="1"/>
  <c r="O3" i="1"/>
  <c r="M41" i="1"/>
  <c r="O41" i="1" s="1"/>
  <c r="M40" i="1"/>
  <c r="O40" i="1" s="1"/>
  <c r="M35" i="1"/>
  <c r="O35" i="1" s="1"/>
  <c r="M29" i="1"/>
  <c r="O29" i="1" s="1"/>
  <c r="M27" i="1"/>
  <c r="O27" i="1" s="1"/>
  <c r="M25" i="1"/>
  <c r="O25" i="1" s="1"/>
  <c r="M22" i="1"/>
  <c r="O22" i="1" s="1"/>
  <c r="M16" i="1"/>
  <c r="O16" i="1" s="1"/>
  <c r="M14" i="1"/>
  <c r="O14" i="1" s="1"/>
  <c r="M10" i="1"/>
  <c r="O10" i="1" s="1"/>
  <c r="M8" i="1"/>
  <c r="O8" i="1" s="1"/>
  <c r="M5" i="1"/>
  <c r="O5" i="1" s="1"/>
  <c r="M2" i="1"/>
  <c r="O2" i="1" s="1"/>
</calcChain>
</file>

<file path=xl/sharedStrings.xml><?xml version="1.0" encoding="utf-8"?>
<sst xmlns="http://schemas.openxmlformats.org/spreadsheetml/2006/main" count="13" uniqueCount="13">
  <si>
    <t>q1</t>
  </si>
  <si>
    <t>wk1</t>
  </si>
  <si>
    <t>q2</t>
  </si>
  <si>
    <t>Exa1</t>
  </si>
  <si>
    <t>E1*1.1</t>
  </si>
  <si>
    <t>q3</t>
  </si>
  <si>
    <t>wk6</t>
  </si>
  <si>
    <t>wk7</t>
  </si>
  <si>
    <t>Exa2</t>
  </si>
  <si>
    <t>add4</t>
  </si>
  <si>
    <t>Tot%</t>
  </si>
  <si>
    <t>TQ/50</t>
  </si>
  <si>
    <t>PID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</si>
</sst>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18" fillId="0" borderId="11" xfId="0" applyFont="1" applyBorder="1" applyAlignment="1">
      <alignment horizontal="center" vertical="center" wrapText="1"/>
    </xf>
    <xf numFmtId="0" fontId="0" fillId="0" borderId="11" xfId="0" applyBorder="1"/>
    <xf numFmtId="0" fontId="19" fillId="0" borderId="12" xfId="0" applyFont="1" applyBorder="1" applyAlignment="1">
      <alignment wrapText="1"/>
    </xf>
    <xf numFmtId="0" fontId="0" fillId="0" borderId="12" xfId="0" applyBorder="1"/>
    <xf numFmtId="0" fontId="20" fillId="0" borderId="11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showGridLines="0" tabSelected="1" topLeftCell="A16" workbookViewId="0">
      <selection activeCell="A2" sqref="A2"/>
    </sheetView>
  </sheetViews>
  <sheetFormatPr defaultRowHeight="15" x14ac:dyDescent="0.25"/>
  <cols>
    <col min="1" max="1" width="6.85546875" style="1" customWidth="1"/>
    <col min="2" max="2" width="5.28515625" style="1" customWidth="1"/>
    <col min="3" max="3" width="5" style="1" customWidth="1"/>
    <col min="4" max="4" width="4.85546875" style="1" customWidth="1"/>
    <col min="5" max="5" width="4.5703125" style="1" customWidth="1"/>
    <col min="6" max="6" width="6.28515625" style="1" customWidth="1"/>
    <col min="7" max="7" width="4.85546875" style="1" customWidth="1"/>
    <col min="8" max="8" width="5.42578125" style="1" customWidth="1"/>
    <col min="9" max="10" width="5.28515625" style="1" customWidth="1"/>
    <col min="11" max="11" width="5" style="1" customWidth="1"/>
    <col min="12" max="12" width="5.28515625" style="1" customWidth="1"/>
    <col min="13" max="13" width="5.85546875" style="1" customWidth="1"/>
    <col min="14" max="14" width="4.85546875" style="1" customWidth="1"/>
    <col min="15" max="15" width="5.140625" style="1" customWidth="1"/>
    <col min="16" max="17" width="9.140625" style="1"/>
  </cols>
  <sheetData>
    <row r="1" spans="1:17" x14ac:dyDescent="0.25">
      <c r="A1" s="2" t="s">
        <v>12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/>
      <c r="M1" s="6" t="s">
        <v>11</v>
      </c>
      <c r="N1" s="3"/>
      <c r="O1" s="6" t="s">
        <v>10</v>
      </c>
      <c r="P1" s="3"/>
      <c r="Q1" s="3"/>
    </row>
    <row r="2" spans="1:17" x14ac:dyDescent="0.25">
      <c r="A2" s="4">
        <v>283185</v>
      </c>
      <c r="B2" s="4">
        <v>2</v>
      </c>
      <c r="C2" s="5"/>
      <c r="D2" s="5">
        <v>10.5</v>
      </c>
      <c r="E2" s="5">
        <v>54</v>
      </c>
      <c r="F2" s="5">
        <v>59.4</v>
      </c>
      <c r="G2" s="5">
        <v>6</v>
      </c>
      <c r="H2" s="5"/>
      <c r="I2" s="5"/>
      <c r="J2" s="5"/>
      <c r="K2" s="5"/>
      <c r="L2" s="5"/>
      <c r="M2" s="5">
        <f>SUM(B2,C2,D2,G2,H2,I2)</f>
        <v>18.5</v>
      </c>
      <c r="N2" s="5"/>
      <c r="O2" s="5">
        <f>SUM(F2,J2,K2,M2)/2.5</f>
        <v>31.160000000000004</v>
      </c>
      <c r="P2" s="5"/>
      <c r="Q2" s="5"/>
    </row>
    <row r="3" spans="1:17" x14ac:dyDescent="0.25">
      <c r="A3" s="4">
        <v>399378</v>
      </c>
      <c r="B3" s="4">
        <v>8</v>
      </c>
      <c r="C3" s="5">
        <v>9.5</v>
      </c>
      <c r="D3" s="5">
        <v>6.5</v>
      </c>
      <c r="E3" s="5">
        <v>52</v>
      </c>
      <c r="F3" s="5">
        <v>57.2</v>
      </c>
      <c r="G3" s="5">
        <v>7</v>
      </c>
      <c r="H3" s="5">
        <v>10</v>
      </c>
      <c r="I3" s="5">
        <v>10</v>
      </c>
      <c r="J3" s="5">
        <v>84</v>
      </c>
      <c r="K3" s="5">
        <v>4</v>
      </c>
      <c r="L3" s="5"/>
      <c r="M3" s="5">
        <v>44.5</v>
      </c>
      <c r="N3" s="5"/>
      <c r="O3" s="5">
        <f t="shared" ref="O3:O42" si="0">SUM(F3,J3,K3,M3)/2.5</f>
        <v>75.88</v>
      </c>
      <c r="P3" s="5"/>
      <c r="Q3" s="5"/>
    </row>
    <row r="4" spans="1:17" x14ac:dyDescent="0.25">
      <c r="A4" s="4">
        <v>239507</v>
      </c>
      <c r="B4" s="4">
        <v>7</v>
      </c>
      <c r="C4" s="5">
        <v>7</v>
      </c>
      <c r="D4" s="5">
        <v>5</v>
      </c>
      <c r="E4" s="5">
        <v>31</v>
      </c>
      <c r="F4" s="5">
        <v>34.1</v>
      </c>
      <c r="G4" s="5">
        <v>6.5</v>
      </c>
      <c r="H4" s="5">
        <v>4</v>
      </c>
      <c r="I4" s="5">
        <v>4</v>
      </c>
      <c r="J4" s="5">
        <v>39</v>
      </c>
      <c r="K4" s="5">
        <v>4</v>
      </c>
      <c r="L4" s="5"/>
      <c r="M4" s="5">
        <v>29.5</v>
      </c>
      <c r="N4" s="5"/>
      <c r="O4" s="5">
        <f t="shared" si="0"/>
        <v>42.64</v>
      </c>
      <c r="P4" s="5"/>
      <c r="Q4" s="5"/>
    </row>
    <row r="5" spans="1:17" x14ac:dyDescent="0.25">
      <c r="A5" s="4">
        <v>325396</v>
      </c>
      <c r="B5" s="4">
        <v>4</v>
      </c>
      <c r="C5" s="5">
        <v>5.5</v>
      </c>
      <c r="D5" s="5"/>
      <c r="E5" s="5">
        <v>33</v>
      </c>
      <c r="F5" s="5">
        <v>36.299999999999997</v>
      </c>
      <c r="G5" s="5">
        <v>4</v>
      </c>
      <c r="H5" s="5"/>
      <c r="I5" s="5"/>
      <c r="J5" s="5"/>
      <c r="K5" s="5"/>
      <c r="L5" s="5"/>
      <c r="M5" s="5">
        <f t="shared" ref="M5:M41" si="1">SUM(B5,C5,D5,G5,H5,I5)</f>
        <v>13.5</v>
      </c>
      <c r="N5" s="5"/>
      <c r="O5" s="5">
        <f t="shared" si="0"/>
        <v>19.919999999999998</v>
      </c>
      <c r="P5" s="5"/>
      <c r="Q5" s="5"/>
    </row>
    <row r="6" spans="1:17" x14ac:dyDescent="0.25">
      <c r="A6" s="4">
        <v>332231</v>
      </c>
      <c r="B6" s="4">
        <v>10</v>
      </c>
      <c r="C6" s="5">
        <v>9.5</v>
      </c>
      <c r="D6" s="5">
        <v>9</v>
      </c>
      <c r="E6" s="5">
        <v>78</v>
      </c>
      <c r="F6" s="5">
        <v>85.8</v>
      </c>
      <c r="G6" s="5">
        <v>11.5</v>
      </c>
      <c r="H6" s="5">
        <v>8.5</v>
      </c>
      <c r="I6" s="5">
        <v>8</v>
      </c>
      <c r="J6" s="5">
        <v>74</v>
      </c>
      <c r="K6" s="5">
        <v>4</v>
      </c>
      <c r="L6" s="5"/>
      <c r="M6" s="5">
        <v>48.5</v>
      </c>
      <c r="N6" s="5"/>
      <c r="O6" s="5">
        <f t="shared" si="0"/>
        <v>84.92</v>
      </c>
      <c r="P6" s="5"/>
      <c r="Q6" s="5"/>
    </row>
    <row r="7" spans="1:17" x14ac:dyDescent="0.25">
      <c r="A7" s="4">
        <v>399536</v>
      </c>
      <c r="B7" s="4">
        <v>9</v>
      </c>
      <c r="C7" s="5">
        <v>7.5</v>
      </c>
      <c r="D7" s="5">
        <v>13</v>
      </c>
      <c r="E7" s="5">
        <v>89</v>
      </c>
      <c r="F7" s="5">
        <v>97.9</v>
      </c>
      <c r="G7" s="5">
        <v>12</v>
      </c>
      <c r="H7" s="5">
        <v>9.5</v>
      </c>
      <c r="I7" s="5">
        <v>10</v>
      </c>
      <c r="J7" s="5">
        <v>106</v>
      </c>
      <c r="K7" s="5">
        <v>4</v>
      </c>
      <c r="L7" s="5"/>
      <c r="M7" s="5">
        <v>53.5</v>
      </c>
      <c r="N7" s="5"/>
      <c r="O7" s="5">
        <f t="shared" si="0"/>
        <v>104.55999999999999</v>
      </c>
      <c r="P7" s="5"/>
      <c r="Q7" s="5"/>
    </row>
    <row r="8" spans="1:17" x14ac:dyDescent="0.25">
      <c r="A8" s="4">
        <v>343452</v>
      </c>
      <c r="B8" s="4">
        <v>12</v>
      </c>
      <c r="C8" s="5">
        <v>8.5</v>
      </c>
      <c r="D8" s="5">
        <v>7.5</v>
      </c>
      <c r="E8" s="5">
        <v>35</v>
      </c>
      <c r="F8" s="5">
        <v>38.5</v>
      </c>
      <c r="G8" s="5">
        <v>4</v>
      </c>
      <c r="H8" s="5"/>
      <c r="I8" s="5"/>
      <c r="J8" s="5">
        <v>48</v>
      </c>
      <c r="K8" s="5">
        <v>4</v>
      </c>
      <c r="L8" s="5"/>
      <c r="M8" s="5">
        <f t="shared" si="1"/>
        <v>32</v>
      </c>
      <c r="N8" s="5"/>
      <c r="O8" s="5">
        <f t="shared" si="0"/>
        <v>49</v>
      </c>
      <c r="P8" s="5"/>
      <c r="Q8" s="5"/>
    </row>
    <row r="9" spans="1:17" x14ac:dyDescent="0.25">
      <c r="A9" s="4">
        <v>367632</v>
      </c>
      <c r="B9" s="4">
        <v>4.5</v>
      </c>
      <c r="C9" s="5">
        <v>9</v>
      </c>
      <c r="D9" s="5">
        <v>9.5</v>
      </c>
      <c r="E9" s="5">
        <v>52</v>
      </c>
      <c r="F9" s="5">
        <v>57.2</v>
      </c>
      <c r="G9" s="5">
        <v>7</v>
      </c>
      <c r="H9" s="5">
        <v>9.5</v>
      </c>
      <c r="I9" s="5">
        <v>9.5</v>
      </c>
      <c r="J9" s="5">
        <v>86</v>
      </c>
      <c r="K9" s="5">
        <v>4</v>
      </c>
      <c r="L9" s="5"/>
      <c r="M9" s="5">
        <v>44.5</v>
      </c>
      <c r="N9" s="5"/>
      <c r="O9" s="5">
        <f t="shared" si="0"/>
        <v>76.679999999999993</v>
      </c>
      <c r="P9" s="5"/>
      <c r="Q9" s="5"/>
    </row>
    <row r="10" spans="1:17" x14ac:dyDescent="0.25">
      <c r="A10" s="4">
        <v>400509</v>
      </c>
      <c r="B10" s="4">
        <v>12</v>
      </c>
      <c r="C10" s="5">
        <v>6.5</v>
      </c>
      <c r="D10" s="5">
        <v>11.5</v>
      </c>
      <c r="E10" s="5">
        <v>69</v>
      </c>
      <c r="F10" s="5">
        <v>75.900000000000006</v>
      </c>
      <c r="G10" s="5">
        <v>11</v>
      </c>
      <c r="H10" s="5"/>
      <c r="I10" s="5"/>
      <c r="J10" s="5">
        <v>31</v>
      </c>
      <c r="K10" s="5">
        <v>4</v>
      </c>
      <c r="L10" s="5"/>
      <c r="M10" s="5">
        <f t="shared" si="1"/>
        <v>41</v>
      </c>
      <c r="N10" s="5"/>
      <c r="O10" s="5">
        <f t="shared" si="0"/>
        <v>60.760000000000005</v>
      </c>
      <c r="P10" s="5"/>
      <c r="Q10" s="5"/>
    </row>
    <row r="11" spans="1:17" x14ac:dyDescent="0.25">
      <c r="A11" s="4">
        <v>356979</v>
      </c>
      <c r="B11" s="4">
        <v>9</v>
      </c>
      <c r="C11" s="5">
        <v>9.5</v>
      </c>
      <c r="D11" s="5">
        <v>11</v>
      </c>
      <c r="E11" s="5">
        <v>50</v>
      </c>
      <c r="F11" s="5">
        <v>55</v>
      </c>
      <c r="G11" s="5">
        <v>12</v>
      </c>
      <c r="H11" s="5">
        <v>9.5</v>
      </c>
      <c r="I11" s="5">
        <v>9.5</v>
      </c>
      <c r="J11" s="5">
        <v>82</v>
      </c>
      <c r="K11" s="5">
        <v>4</v>
      </c>
      <c r="L11" s="5"/>
      <c r="M11" s="5">
        <v>51.5</v>
      </c>
      <c r="N11" s="5"/>
      <c r="O11" s="5">
        <f t="shared" si="0"/>
        <v>77</v>
      </c>
      <c r="P11" s="5"/>
      <c r="Q11" s="5"/>
    </row>
    <row r="12" spans="1:17" x14ac:dyDescent="0.25">
      <c r="A12" s="4">
        <v>399912</v>
      </c>
      <c r="B12" s="4">
        <v>8</v>
      </c>
      <c r="C12" s="5">
        <v>7</v>
      </c>
      <c r="D12" s="5">
        <v>9.5</v>
      </c>
      <c r="E12" s="5">
        <v>61</v>
      </c>
      <c r="F12" s="5">
        <v>67.099999999999994</v>
      </c>
      <c r="G12" s="5">
        <v>7.5</v>
      </c>
      <c r="H12" s="5">
        <v>9.5</v>
      </c>
      <c r="I12" s="5">
        <v>9.5</v>
      </c>
      <c r="J12" s="5">
        <v>67</v>
      </c>
      <c r="K12" s="5">
        <v>4</v>
      </c>
      <c r="L12" s="5"/>
      <c r="M12" s="5">
        <v>44</v>
      </c>
      <c r="N12" s="5"/>
      <c r="O12" s="5">
        <f t="shared" si="0"/>
        <v>72.84</v>
      </c>
      <c r="P12" s="5"/>
      <c r="Q12" s="5"/>
    </row>
    <row r="13" spans="1:17" x14ac:dyDescent="0.25">
      <c r="A13" s="4">
        <v>414311</v>
      </c>
      <c r="B13" s="4">
        <v>10</v>
      </c>
      <c r="C13" s="5">
        <v>10</v>
      </c>
      <c r="D13" s="5">
        <v>11</v>
      </c>
      <c r="E13" s="5">
        <v>44</v>
      </c>
      <c r="F13" s="5">
        <v>48.4</v>
      </c>
      <c r="G13" s="5">
        <v>12</v>
      </c>
      <c r="H13" s="5">
        <v>10</v>
      </c>
      <c r="I13" s="5">
        <v>9</v>
      </c>
      <c r="J13" s="5">
        <v>59</v>
      </c>
      <c r="K13" s="5">
        <v>4</v>
      </c>
      <c r="L13" s="5"/>
      <c r="M13" s="5">
        <v>53</v>
      </c>
      <c r="N13" s="5"/>
      <c r="O13" s="5">
        <f t="shared" si="0"/>
        <v>65.760000000000005</v>
      </c>
      <c r="P13" s="5"/>
      <c r="Q13" s="5"/>
    </row>
    <row r="14" spans="1:17" x14ac:dyDescent="0.25">
      <c r="A14" s="4">
        <v>236401</v>
      </c>
      <c r="B14" s="4">
        <v>9</v>
      </c>
      <c r="C14" s="5"/>
      <c r="D14" s="5">
        <v>3</v>
      </c>
      <c r="E14" s="5">
        <v>54</v>
      </c>
      <c r="F14" s="5">
        <v>59.4</v>
      </c>
      <c r="G14" s="5">
        <v>12</v>
      </c>
      <c r="H14" s="5"/>
      <c r="I14" s="5"/>
      <c r="J14" s="5">
        <v>55</v>
      </c>
      <c r="K14" s="5">
        <v>4</v>
      </c>
      <c r="L14" s="5"/>
      <c r="M14" s="5">
        <f t="shared" si="1"/>
        <v>24</v>
      </c>
      <c r="N14" s="5"/>
      <c r="O14" s="5">
        <f t="shared" si="0"/>
        <v>56.96</v>
      </c>
      <c r="P14" s="5"/>
      <c r="Q14" s="5"/>
    </row>
    <row r="15" spans="1:17" x14ac:dyDescent="0.25">
      <c r="A15" s="4">
        <v>395571</v>
      </c>
      <c r="B15" s="4">
        <v>6</v>
      </c>
      <c r="C15" s="5">
        <v>10</v>
      </c>
      <c r="D15" s="5">
        <v>7</v>
      </c>
      <c r="E15" s="5">
        <v>42</v>
      </c>
      <c r="F15" s="5">
        <v>46.2</v>
      </c>
      <c r="G15" s="5">
        <v>4.5</v>
      </c>
      <c r="H15" s="5">
        <v>9</v>
      </c>
      <c r="I15" s="5">
        <v>10</v>
      </c>
      <c r="J15" s="5">
        <v>80</v>
      </c>
      <c r="K15" s="5">
        <v>4</v>
      </c>
      <c r="L15" s="5"/>
      <c r="M15" s="5">
        <v>42</v>
      </c>
      <c r="N15" s="5"/>
      <c r="O15" s="5">
        <f t="shared" si="0"/>
        <v>68.88</v>
      </c>
      <c r="P15" s="5"/>
      <c r="Q15" s="5"/>
    </row>
    <row r="16" spans="1:17" x14ac:dyDescent="0.25">
      <c r="A16" s="4">
        <v>268727</v>
      </c>
      <c r="B16" s="4"/>
      <c r="C16" s="5"/>
      <c r="D16" s="5"/>
      <c r="E16" s="5">
        <v>52</v>
      </c>
      <c r="F16" s="5">
        <v>57.2</v>
      </c>
      <c r="G16" s="5"/>
      <c r="H16" s="5"/>
      <c r="I16" s="5"/>
      <c r="J16" s="5"/>
      <c r="K16" s="5"/>
      <c r="L16" s="5"/>
      <c r="M16" s="5">
        <f t="shared" si="1"/>
        <v>0</v>
      </c>
      <c r="N16" s="5"/>
      <c r="O16" s="5">
        <f t="shared" si="0"/>
        <v>22.880000000000003</v>
      </c>
      <c r="P16" s="5"/>
      <c r="Q16" s="5"/>
    </row>
    <row r="17" spans="1:17" x14ac:dyDescent="0.25">
      <c r="A17" s="4">
        <v>325555</v>
      </c>
      <c r="B17" s="4">
        <v>9</v>
      </c>
      <c r="C17" s="5">
        <v>9</v>
      </c>
      <c r="D17" s="5">
        <v>8</v>
      </c>
      <c r="E17" s="5">
        <v>50</v>
      </c>
      <c r="F17" s="5">
        <v>55</v>
      </c>
      <c r="G17" s="5">
        <v>7</v>
      </c>
      <c r="H17" s="5">
        <v>8</v>
      </c>
      <c r="I17" s="5">
        <v>7.5</v>
      </c>
      <c r="J17" s="5">
        <v>29</v>
      </c>
      <c r="K17" s="5">
        <v>4</v>
      </c>
      <c r="L17" s="5"/>
      <c r="M17" s="5">
        <v>41.5</v>
      </c>
      <c r="N17" s="5"/>
      <c r="O17" s="5">
        <f t="shared" si="0"/>
        <v>51.8</v>
      </c>
      <c r="P17" s="5"/>
      <c r="Q17" s="5"/>
    </row>
    <row r="18" spans="1:17" x14ac:dyDescent="0.25">
      <c r="A18" s="4">
        <v>384106</v>
      </c>
      <c r="B18" s="4">
        <v>4.5</v>
      </c>
      <c r="C18" s="5">
        <v>10</v>
      </c>
      <c r="D18" s="5">
        <v>9.5</v>
      </c>
      <c r="E18" s="5">
        <v>37</v>
      </c>
      <c r="F18" s="5">
        <v>40.700000000000003</v>
      </c>
      <c r="G18" s="5">
        <v>1.5</v>
      </c>
      <c r="H18" s="5">
        <v>6</v>
      </c>
      <c r="I18" s="5">
        <v>3</v>
      </c>
      <c r="J18" s="5">
        <v>41</v>
      </c>
      <c r="K18" s="5">
        <v>4</v>
      </c>
      <c r="L18" s="5"/>
      <c r="M18" s="5">
        <v>31.5</v>
      </c>
      <c r="N18" s="5"/>
      <c r="O18" s="5">
        <f t="shared" si="0"/>
        <v>46.88</v>
      </c>
      <c r="P18" s="5"/>
      <c r="Q18" s="5"/>
    </row>
    <row r="19" spans="1:17" x14ac:dyDescent="0.25">
      <c r="A19" s="4">
        <v>152635</v>
      </c>
      <c r="B19" s="4">
        <v>8.5</v>
      </c>
      <c r="C19" s="5">
        <v>9.5</v>
      </c>
      <c r="D19" s="5">
        <v>13</v>
      </c>
      <c r="E19" s="5">
        <v>82</v>
      </c>
      <c r="F19" s="5">
        <v>90.2</v>
      </c>
      <c r="G19" s="5">
        <v>12</v>
      </c>
      <c r="H19" s="5">
        <v>9</v>
      </c>
      <c r="I19" s="5">
        <v>9.5</v>
      </c>
      <c r="J19" s="5">
        <v>103</v>
      </c>
      <c r="K19" s="5">
        <v>4</v>
      </c>
      <c r="L19" s="5"/>
      <c r="M19" s="5">
        <v>53</v>
      </c>
      <c r="N19" s="5"/>
      <c r="O19" s="5">
        <f t="shared" si="0"/>
        <v>100.08</v>
      </c>
      <c r="P19" s="5"/>
      <c r="Q19" s="5"/>
    </row>
    <row r="20" spans="1:17" x14ac:dyDescent="0.25">
      <c r="A20" s="4">
        <v>289911</v>
      </c>
      <c r="B20" s="4">
        <v>7</v>
      </c>
      <c r="C20" s="5">
        <v>9.5</v>
      </c>
      <c r="D20" s="5">
        <v>6.5</v>
      </c>
      <c r="E20" s="5">
        <v>37</v>
      </c>
      <c r="F20" s="5">
        <v>40.700000000000003</v>
      </c>
      <c r="G20" s="5">
        <v>6.5</v>
      </c>
      <c r="H20" s="5">
        <v>9.5</v>
      </c>
      <c r="I20" s="5">
        <v>6.5</v>
      </c>
      <c r="J20" s="5">
        <v>38</v>
      </c>
      <c r="K20" s="5">
        <v>4</v>
      </c>
      <c r="L20" s="5"/>
      <c r="M20" s="5">
        <v>39</v>
      </c>
      <c r="N20" s="5"/>
      <c r="O20" s="5">
        <f t="shared" si="0"/>
        <v>48.68</v>
      </c>
      <c r="P20" s="5"/>
      <c r="Q20" s="5"/>
    </row>
    <row r="21" spans="1:17" x14ac:dyDescent="0.25">
      <c r="A21" s="4">
        <v>292286</v>
      </c>
      <c r="B21" s="4">
        <v>7.5</v>
      </c>
      <c r="C21" s="5">
        <v>7.5</v>
      </c>
      <c r="D21" s="5">
        <v>9.5</v>
      </c>
      <c r="E21" s="5">
        <v>67</v>
      </c>
      <c r="F21" s="5">
        <v>73.7</v>
      </c>
      <c r="G21" s="5">
        <v>9</v>
      </c>
      <c r="H21" s="5">
        <v>9</v>
      </c>
      <c r="I21" s="5">
        <v>8.5</v>
      </c>
      <c r="J21" s="5">
        <v>71</v>
      </c>
      <c r="K21" s="5">
        <v>4</v>
      </c>
      <c r="L21" s="5"/>
      <c r="M21" s="5">
        <v>43.5</v>
      </c>
      <c r="N21" s="5"/>
      <c r="O21" s="5">
        <f t="shared" si="0"/>
        <v>76.88</v>
      </c>
      <c r="P21" s="5"/>
      <c r="Q21" s="5"/>
    </row>
    <row r="22" spans="1:17" x14ac:dyDescent="0.25">
      <c r="A22" s="4">
        <v>391351</v>
      </c>
      <c r="B22" s="4">
        <v>2</v>
      </c>
      <c r="C22" s="5">
        <v>9.5</v>
      </c>
      <c r="D22" s="5">
        <v>4</v>
      </c>
      <c r="E22" s="5">
        <v>25</v>
      </c>
      <c r="F22" s="5">
        <v>27.5</v>
      </c>
      <c r="G22" s="5">
        <v>1</v>
      </c>
      <c r="H22" s="5">
        <v>7.5</v>
      </c>
      <c r="I22" s="5">
        <v>8.5</v>
      </c>
      <c r="J22" s="5"/>
      <c r="K22" s="5"/>
      <c r="L22" s="5"/>
      <c r="M22" s="5">
        <f t="shared" si="1"/>
        <v>32.5</v>
      </c>
      <c r="N22" s="5"/>
      <c r="O22" s="5">
        <f t="shared" si="0"/>
        <v>24</v>
      </c>
      <c r="P22" s="5"/>
      <c r="Q22" s="5"/>
    </row>
    <row r="23" spans="1:17" x14ac:dyDescent="0.25">
      <c r="A23" s="4">
        <v>361597</v>
      </c>
      <c r="B23" s="4">
        <v>12</v>
      </c>
      <c r="C23" s="5">
        <v>10</v>
      </c>
      <c r="D23" s="5">
        <v>10.5</v>
      </c>
      <c r="E23" s="5">
        <v>59</v>
      </c>
      <c r="F23" s="5">
        <v>64.900000000000006</v>
      </c>
      <c r="G23" s="5">
        <v>9.5</v>
      </c>
      <c r="H23" s="5">
        <v>10</v>
      </c>
      <c r="I23" s="5">
        <v>10</v>
      </c>
      <c r="J23" s="5">
        <v>96</v>
      </c>
      <c r="K23" s="5">
        <v>4</v>
      </c>
      <c r="L23" s="5"/>
      <c r="M23" s="5">
        <v>52.5</v>
      </c>
      <c r="N23" s="5"/>
      <c r="O23" s="5">
        <f t="shared" si="0"/>
        <v>86.960000000000008</v>
      </c>
      <c r="P23" s="5"/>
      <c r="Q23" s="5"/>
    </row>
    <row r="24" spans="1:17" x14ac:dyDescent="0.25">
      <c r="A24" s="4">
        <v>361597</v>
      </c>
      <c r="B24" s="4">
        <v>11.5</v>
      </c>
      <c r="C24" s="5">
        <v>9</v>
      </c>
      <c r="D24" s="5">
        <v>8</v>
      </c>
      <c r="E24" s="5">
        <v>56</v>
      </c>
      <c r="F24" s="5">
        <v>61.6</v>
      </c>
      <c r="G24" s="5">
        <v>8</v>
      </c>
      <c r="H24" s="5">
        <v>10</v>
      </c>
      <c r="I24" s="5">
        <v>10</v>
      </c>
      <c r="J24" s="5">
        <v>74</v>
      </c>
      <c r="K24" s="5">
        <v>4</v>
      </c>
      <c r="L24" s="5"/>
      <c r="M24" s="5">
        <v>48.5</v>
      </c>
      <c r="N24" s="5"/>
      <c r="O24" s="5">
        <f t="shared" si="0"/>
        <v>75.239999999999995</v>
      </c>
      <c r="P24" s="5"/>
      <c r="Q24" s="5"/>
    </row>
    <row r="25" spans="1:17" x14ac:dyDescent="0.25">
      <c r="A25" s="4">
        <v>302019</v>
      </c>
      <c r="B25" s="4">
        <v>12</v>
      </c>
      <c r="C25" s="5">
        <v>10</v>
      </c>
      <c r="D25" s="5">
        <v>10</v>
      </c>
      <c r="E25" s="5">
        <v>82</v>
      </c>
      <c r="F25" s="5">
        <v>90.2</v>
      </c>
      <c r="G25" s="5">
        <v>11</v>
      </c>
      <c r="H25" s="5">
        <v>9.5</v>
      </c>
      <c r="I25" s="5">
        <v>0</v>
      </c>
      <c r="J25" s="5">
        <v>74</v>
      </c>
      <c r="K25" s="5">
        <v>4</v>
      </c>
      <c r="L25" s="5"/>
      <c r="M25" s="5">
        <f t="shared" si="1"/>
        <v>52.5</v>
      </c>
      <c r="N25" s="5"/>
      <c r="O25" s="5">
        <f t="shared" si="0"/>
        <v>88.28</v>
      </c>
      <c r="P25" s="5"/>
      <c r="Q25" s="5"/>
    </row>
    <row r="26" spans="1:17" x14ac:dyDescent="0.25">
      <c r="A26" s="4">
        <v>475059</v>
      </c>
      <c r="B26" s="4">
        <v>4</v>
      </c>
      <c r="C26" s="5">
        <v>8</v>
      </c>
      <c r="D26" s="5">
        <v>3</v>
      </c>
      <c r="E26" s="5">
        <v>28</v>
      </c>
      <c r="F26" s="5">
        <v>30.8</v>
      </c>
      <c r="G26" s="5">
        <v>2</v>
      </c>
      <c r="H26" s="5">
        <v>7</v>
      </c>
      <c r="I26" s="5">
        <v>5.5</v>
      </c>
      <c r="J26" s="5">
        <v>20</v>
      </c>
      <c r="K26" s="5">
        <v>4</v>
      </c>
      <c r="L26" s="5"/>
      <c r="M26" s="5">
        <v>27.5</v>
      </c>
      <c r="N26" s="5"/>
      <c r="O26" s="5">
        <f t="shared" si="0"/>
        <v>32.92</v>
      </c>
      <c r="P26" s="5"/>
      <c r="Q26" s="5"/>
    </row>
    <row r="27" spans="1:17" x14ac:dyDescent="0.25">
      <c r="A27" s="4">
        <v>338246</v>
      </c>
      <c r="B27" s="4">
        <v>9.5</v>
      </c>
      <c r="C27" s="5">
        <v>9.5</v>
      </c>
      <c r="D27" s="5"/>
      <c r="E27" s="5">
        <v>52</v>
      </c>
      <c r="F27" s="5">
        <v>57.2</v>
      </c>
      <c r="G27" s="5"/>
      <c r="H27" s="5"/>
      <c r="I27" s="5"/>
      <c r="J27" s="5"/>
      <c r="K27" s="5"/>
      <c r="L27" s="5"/>
      <c r="M27" s="5">
        <f t="shared" si="1"/>
        <v>19</v>
      </c>
      <c r="N27" s="5"/>
      <c r="O27" s="5">
        <f t="shared" si="0"/>
        <v>30.48</v>
      </c>
      <c r="P27" s="5"/>
      <c r="Q27" s="5"/>
    </row>
    <row r="28" spans="1:17" x14ac:dyDescent="0.25">
      <c r="A28" s="4">
        <v>338930</v>
      </c>
      <c r="B28" s="4">
        <v>10</v>
      </c>
      <c r="C28" s="5">
        <v>9.5</v>
      </c>
      <c r="D28" s="5">
        <v>12</v>
      </c>
      <c r="E28" s="5">
        <v>61</v>
      </c>
      <c r="F28" s="5">
        <v>67.099999999999994</v>
      </c>
      <c r="G28" s="5">
        <v>7.5</v>
      </c>
      <c r="H28" s="5">
        <v>6.5</v>
      </c>
      <c r="I28" s="5">
        <v>8.5</v>
      </c>
      <c r="J28" s="5"/>
      <c r="K28" s="5"/>
      <c r="L28" s="5"/>
      <c r="M28" s="5">
        <v>47.5</v>
      </c>
      <c r="N28" s="5"/>
      <c r="O28" s="5">
        <f t="shared" si="0"/>
        <v>45.839999999999996</v>
      </c>
      <c r="P28" s="5"/>
      <c r="Q28" s="5"/>
    </row>
    <row r="29" spans="1:17" x14ac:dyDescent="0.25">
      <c r="A29" s="4">
        <v>362459</v>
      </c>
      <c r="B29" s="4">
        <v>0</v>
      </c>
      <c r="C29" s="5">
        <v>5.5</v>
      </c>
      <c r="D29" s="5"/>
      <c r="E29" s="5">
        <v>28</v>
      </c>
      <c r="F29" s="5">
        <v>30.8</v>
      </c>
      <c r="G29" s="5"/>
      <c r="H29" s="5"/>
      <c r="I29" s="5"/>
      <c r="J29" s="5">
        <v>46</v>
      </c>
      <c r="K29" s="5">
        <v>4</v>
      </c>
      <c r="L29" s="5"/>
      <c r="M29" s="5">
        <f t="shared" si="1"/>
        <v>5.5</v>
      </c>
      <c r="N29" s="5"/>
      <c r="O29" s="5">
        <f t="shared" si="0"/>
        <v>34.519999999999996</v>
      </c>
      <c r="P29" s="5"/>
      <c r="Q29" s="5"/>
    </row>
    <row r="30" spans="1:17" x14ac:dyDescent="0.25">
      <c r="A30" s="4">
        <v>259809</v>
      </c>
      <c r="B30" s="4">
        <v>10</v>
      </c>
      <c r="C30" s="5">
        <v>9.5</v>
      </c>
      <c r="D30" s="5">
        <v>7.5</v>
      </c>
      <c r="E30" s="5">
        <v>53</v>
      </c>
      <c r="F30" s="5">
        <v>58.3</v>
      </c>
      <c r="G30" s="5">
        <v>12</v>
      </c>
      <c r="H30" s="5">
        <v>7.5</v>
      </c>
      <c r="I30" s="5">
        <v>9</v>
      </c>
      <c r="J30" s="5">
        <v>72</v>
      </c>
      <c r="K30" s="5">
        <v>4</v>
      </c>
      <c r="L30" s="5"/>
      <c r="M30" s="5">
        <v>48</v>
      </c>
      <c r="N30" s="5"/>
      <c r="O30" s="5">
        <f t="shared" si="0"/>
        <v>72.92</v>
      </c>
      <c r="P30" s="5"/>
      <c r="Q30" s="5"/>
    </row>
    <row r="31" spans="1:17" x14ac:dyDescent="0.25">
      <c r="A31" s="4">
        <v>367056</v>
      </c>
      <c r="B31" s="4">
        <v>8</v>
      </c>
      <c r="C31" s="5">
        <v>9.5</v>
      </c>
      <c r="D31" s="5">
        <v>11</v>
      </c>
      <c r="E31" s="5">
        <v>46</v>
      </c>
      <c r="F31" s="5">
        <v>50.6</v>
      </c>
      <c r="G31" s="5">
        <v>5</v>
      </c>
      <c r="H31" s="5">
        <v>7</v>
      </c>
      <c r="I31" s="5">
        <v>4</v>
      </c>
      <c r="J31" s="5">
        <v>77</v>
      </c>
      <c r="K31" s="5">
        <v>4</v>
      </c>
      <c r="L31" s="5"/>
      <c r="M31" s="5">
        <v>40.5</v>
      </c>
      <c r="N31" s="5"/>
      <c r="O31" s="5">
        <f t="shared" si="0"/>
        <v>68.84</v>
      </c>
      <c r="P31" s="5"/>
      <c r="Q31" s="5"/>
    </row>
    <row r="32" spans="1:17" x14ac:dyDescent="0.25">
      <c r="A32" s="4">
        <v>234833</v>
      </c>
      <c r="B32" s="4">
        <v>7</v>
      </c>
      <c r="C32" s="5">
        <v>9.5</v>
      </c>
      <c r="D32" s="5">
        <v>5.5</v>
      </c>
      <c r="E32" s="5">
        <v>25</v>
      </c>
      <c r="F32" s="5">
        <v>27.5</v>
      </c>
      <c r="G32" s="5">
        <v>7</v>
      </c>
      <c r="H32" s="5">
        <v>9.5</v>
      </c>
      <c r="I32" s="5">
        <v>10</v>
      </c>
      <c r="J32" s="5">
        <v>73</v>
      </c>
      <c r="K32" s="5">
        <v>4</v>
      </c>
      <c r="L32" s="5"/>
      <c r="M32" s="5">
        <v>43</v>
      </c>
      <c r="N32" s="5"/>
      <c r="O32" s="5">
        <f t="shared" si="0"/>
        <v>59</v>
      </c>
      <c r="P32" s="5"/>
      <c r="Q32" s="5"/>
    </row>
    <row r="33" spans="1:17" x14ac:dyDescent="0.25">
      <c r="A33" s="4">
        <v>293063</v>
      </c>
      <c r="B33" s="4">
        <v>7</v>
      </c>
      <c r="C33" s="5">
        <v>9.5</v>
      </c>
      <c r="D33" s="5">
        <v>6.5</v>
      </c>
      <c r="E33" s="5">
        <v>37</v>
      </c>
      <c r="F33" s="5">
        <v>40.700000000000003</v>
      </c>
      <c r="G33" s="5">
        <v>4</v>
      </c>
      <c r="H33" s="5">
        <v>4.5</v>
      </c>
      <c r="I33" s="5">
        <v>4.5</v>
      </c>
      <c r="J33" s="5">
        <v>68</v>
      </c>
      <c r="K33" s="5">
        <v>4</v>
      </c>
      <c r="L33" s="5"/>
      <c r="M33" s="5">
        <v>31.5</v>
      </c>
      <c r="N33" s="5"/>
      <c r="O33" s="5">
        <f t="shared" si="0"/>
        <v>57.679999999999993</v>
      </c>
      <c r="P33" s="5"/>
      <c r="Q33" s="5"/>
    </row>
    <row r="34" spans="1:17" x14ac:dyDescent="0.25">
      <c r="A34" s="4">
        <v>428813</v>
      </c>
      <c r="B34" s="4">
        <v>10</v>
      </c>
      <c r="C34" s="5">
        <v>9.5</v>
      </c>
      <c r="D34" s="5">
        <v>9</v>
      </c>
      <c r="E34" s="5">
        <v>64</v>
      </c>
      <c r="F34" s="5">
        <v>70.400000000000006</v>
      </c>
      <c r="G34" s="5">
        <v>5</v>
      </c>
      <c r="H34" s="5">
        <v>8</v>
      </c>
      <c r="I34" s="5">
        <v>5.5</v>
      </c>
      <c r="J34" s="5">
        <v>78</v>
      </c>
      <c r="K34" s="5">
        <v>4</v>
      </c>
      <c r="L34" s="5"/>
      <c r="M34" s="5">
        <v>42</v>
      </c>
      <c r="N34" s="5"/>
      <c r="O34" s="5">
        <f t="shared" si="0"/>
        <v>77.760000000000005</v>
      </c>
      <c r="P34" s="5"/>
      <c r="Q34" s="5"/>
    </row>
    <row r="35" spans="1:17" x14ac:dyDescent="0.25">
      <c r="A35" s="4">
        <v>284655</v>
      </c>
      <c r="B35" s="4">
        <v>11</v>
      </c>
      <c r="C35" s="5">
        <v>9.5</v>
      </c>
      <c r="D35" s="5">
        <v>8</v>
      </c>
      <c r="E35" s="5">
        <v>64</v>
      </c>
      <c r="F35" s="5">
        <v>70.400000000000006</v>
      </c>
      <c r="G35" s="5">
        <v>12</v>
      </c>
      <c r="H35" s="5"/>
      <c r="I35" s="5"/>
      <c r="J35" s="5">
        <v>59</v>
      </c>
      <c r="K35" s="5">
        <v>4</v>
      </c>
      <c r="L35" s="5"/>
      <c r="M35" s="5">
        <f t="shared" si="1"/>
        <v>40.5</v>
      </c>
      <c r="N35" s="5"/>
      <c r="O35" s="5">
        <f t="shared" si="0"/>
        <v>69.56</v>
      </c>
      <c r="P35" s="5"/>
      <c r="Q35" s="5"/>
    </row>
    <row r="36" spans="1:17" x14ac:dyDescent="0.25">
      <c r="A36" s="4">
        <v>330987</v>
      </c>
      <c r="B36" s="4">
        <v>12</v>
      </c>
      <c r="C36" s="5">
        <v>9.5</v>
      </c>
      <c r="D36" s="5">
        <v>13</v>
      </c>
      <c r="E36" s="5">
        <v>77</v>
      </c>
      <c r="F36" s="5">
        <v>84.7</v>
      </c>
      <c r="G36" s="5">
        <v>5.5</v>
      </c>
      <c r="H36" s="5">
        <v>10</v>
      </c>
      <c r="I36" s="5">
        <v>7</v>
      </c>
      <c r="J36" s="5">
        <v>90</v>
      </c>
      <c r="K36" s="5">
        <v>4</v>
      </c>
      <c r="L36" s="5"/>
      <c r="M36" s="5">
        <v>51.5</v>
      </c>
      <c r="N36" s="5"/>
      <c r="O36" s="5">
        <f t="shared" si="0"/>
        <v>92.08</v>
      </c>
      <c r="P36" s="5"/>
      <c r="Q36" s="5"/>
    </row>
    <row r="37" spans="1:17" x14ac:dyDescent="0.25">
      <c r="A37" s="4">
        <v>394375</v>
      </c>
      <c r="B37" s="4">
        <v>4.5</v>
      </c>
      <c r="C37" s="5">
        <v>9</v>
      </c>
      <c r="D37" s="5">
        <v>13</v>
      </c>
      <c r="E37" s="5">
        <v>56</v>
      </c>
      <c r="F37" s="5">
        <v>61.6</v>
      </c>
      <c r="G37" s="5">
        <v>2.5</v>
      </c>
      <c r="H37" s="5">
        <v>9.5</v>
      </c>
      <c r="I37" s="5">
        <v>9.5</v>
      </c>
      <c r="J37" s="5">
        <v>50</v>
      </c>
      <c r="K37" s="5">
        <v>4</v>
      </c>
      <c r="L37" s="5"/>
      <c r="M37" s="5">
        <v>45.5</v>
      </c>
      <c r="N37" s="5"/>
      <c r="O37" s="5">
        <f t="shared" si="0"/>
        <v>64.44</v>
      </c>
      <c r="P37" s="5"/>
      <c r="Q37" s="5"/>
    </row>
    <row r="38" spans="1:17" x14ac:dyDescent="0.25">
      <c r="A38" s="4">
        <v>387530</v>
      </c>
      <c r="B38" s="4">
        <v>9</v>
      </c>
      <c r="C38" s="5">
        <v>9.5</v>
      </c>
      <c r="D38" s="5">
        <v>7</v>
      </c>
      <c r="E38" s="5">
        <v>49</v>
      </c>
      <c r="F38" s="5">
        <v>53.9</v>
      </c>
      <c r="G38" s="5">
        <v>5.5</v>
      </c>
      <c r="H38" s="5">
        <v>7</v>
      </c>
      <c r="I38" s="5">
        <v>5.5</v>
      </c>
      <c r="J38" s="5">
        <v>56</v>
      </c>
      <c r="K38" s="5">
        <v>4</v>
      </c>
      <c r="L38" s="5"/>
      <c r="M38" s="5">
        <v>38</v>
      </c>
      <c r="N38" s="5"/>
      <c r="O38" s="5">
        <f t="shared" si="0"/>
        <v>60.760000000000005</v>
      </c>
      <c r="P38" s="5"/>
      <c r="Q38" s="5"/>
    </row>
    <row r="39" spans="1:17" x14ac:dyDescent="0.25">
      <c r="A39" s="4">
        <v>315610</v>
      </c>
      <c r="B39" s="4">
        <v>8</v>
      </c>
      <c r="C39" s="5">
        <v>9.5</v>
      </c>
      <c r="D39" s="5">
        <v>9.5</v>
      </c>
      <c r="E39" s="5">
        <v>53</v>
      </c>
      <c r="F39" s="5">
        <v>58.3</v>
      </c>
      <c r="G39" s="5">
        <v>4.5</v>
      </c>
      <c r="H39" s="5">
        <v>8</v>
      </c>
      <c r="I39" s="5">
        <v>10</v>
      </c>
      <c r="J39" s="5">
        <v>70</v>
      </c>
      <c r="K39" s="5">
        <v>4</v>
      </c>
      <c r="L39" s="5"/>
      <c r="M39" s="5">
        <v>45</v>
      </c>
      <c r="N39" s="5"/>
      <c r="O39" s="5">
        <f t="shared" si="0"/>
        <v>70.92</v>
      </c>
      <c r="P39" s="5"/>
      <c r="Q39" s="5"/>
    </row>
    <row r="40" spans="1:17" x14ac:dyDescent="0.25">
      <c r="A40" s="4">
        <v>335546</v>
      </c>
      <c r="B40" s="4">
        <v>11</v>
      </c>
      <c r="C40" s="5">
        <v>9.5</v>
      </c>
      <c r="D40" s="5">
        <v>8.5</v>
      </c>
      <c r="E40" s="5">
        <v>50</v>
      </c>
      <c r="F40" s="5">
        <v>55</v>
      </c>
      <c r="G40" s="5"/>
      <c r="H40" s="5"/>
      <c r="I40" s="5"/>
      <c r="J40" s="5"/>
      <c r="K40" s="5"/>
      <c r="L40" s="5"/>
      <c r="M40" s="5">
        <f t="shared" si="1"/>
        <v>29</v>
      </c>
      <c r="N40" s="5"/>
      <c r="O40" s="5">
        <f t="shared" si="0"/>
        <v>33.6</v>
      </c>
      <c r="P40" s="5"/>
      <c r="Q40" s="5"/>
    </row>
    <row r="41" spans="1:17" x14ac:dyDescent="0.25">
      <c r="A41" s="4">
        <v>267078</v>
      </c>
      <c r="B41" s="4">
        <v>9.5</v>
      </c>
      <c r="C41" s="5">
        <v>9.5</v>
      </c>
      <c r="D41" s="5"/>
      <c r="E41" s="5">
        <v>48</v>
      </c>
      <c r="F41" s="5">
        <v>52.8</v>
      </c>
      <c r="G41" s="5">
        <v>9.5</v>
      </c>
      <c r="H41" s="5"/>
      <c r="I41" s="5"/>
      <c r="J41" s="5">
        <v>40</v>
      </c>
      <c r="K41" s="5">
        <v>4</v>
      </c>
      <c r="L41" s="5"/>
      <c r="M41" s="5">
        <f t="shared" si="1"/>
        <v>28.5</v>
      </c>
      <c r="N41" s="5"/>
      <c r="O41" s="5">
        <f t="shared" si="0"/>
        <v>50.12</v>
      </c>
      <c r="P41" s="5"/>
      <c r="Q41" s="5"/>
    </row>
    <row r="42" spans="1:17" x14ac:dyDescent="0.25">
      <c r="A42" s="4">
        <v>167855</v>
      </c>
      <c r="B42" s="4">
        <v>10</v>
      </c>
      <c r="C42" s="5">
        <v>9</v>
      </c>
      <c r="D42" s="5">
        <v>6</v>
      </c>
      <c r="E42" s="5">
        <v>35</v>
      </c>
      <c r="F42" s="5">
        <v>38.5</v>
      </c>
      <c r="G42" s="5">
        <v>6</v>
      </c>
      <c r="H42" s="5">
        <v>6.5</v>
      </c>
      <c r="I42" s="5">
        <v>0.5</v>
      </c>
      <c r="J42" s="5">
        <v>56</v>
      </c>
      <c r="K42" s="5">
        <v>4</v>
      </c>
      <c r="L42" s="5"/>
      <c r="M42" s="5">
        <v>37.5</v>
      </c>
      <c r="N42" s="5"/>
      <c r="O42" s="5">
        <f t="shared" si="0"/>
        <v>54.4</v>
      </c>
      <c r="P42" s="5"/>
      <c r="Q42" s="5"/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Tedi Draghici</dc:creator>
  <cp:lastModifiedBy>Tedi Draghici</cp:lastModifiedBy>
  <dcterms:created xsi:type="dcterms:W3CDTF">2013-10-30T15:48:24Z</dcterms:created>
  <dcterms:modified xsi:type="dcterms:W3CDTF">2013-11-01T15:10:44Z</dcterms:modified>
</cp:coreProperties>
</file>