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hici\Documents\www\C1Fall16\"/>
    </mc:Choice>
  </mc:AlternateContent>
  <bookViews>
    <workbookView xWindow="0" yWindow="0" windowWidth="21570" windowHeight="8055"/>
  </bookViews>
  <sheets>
    <sheet name="ps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B39" i="1" l="1"/>
  <c r="B37" i="1"/>
  <c r="S51" i="2" l="1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  <c r="R50" i="2"/>
  <c r="R52" i="2" s="1"/>
  <c r="Q50" i="2"/>
  <c r="Q52" i="2" s="1"/>
  <c r="P50" i="2"/>
  <c r="P52" i="2" s="1"/>
  <c r="O50" i="2"/>
  <c r="O52" i="2" s="1"/>
  <c r="N50" i="2"/>
  <c r="N52" i="2" s="1"/>
  <c r="M50" i="2"/>
  <c r="M52" i="2" s="1"/>
  <c r="L50" i="2"/>
  <c r="L52" i="2" s="1"/>
  <c r="K50" i="2"/>
  <c r="K52" i="2" s="1"/>
  <c r="J50" i="2"/>
  <c r="J52" i="2" s="1"/>
  <c r="I50" i="2"/>
  <c r="I52" i="2" s="1"/>
  <c r="H50" i="2"/>
  <c r="H52" i="2" s="1"/>
  <c r="G50" i="2"/>
  <c r="G52" i="2" s="1"/>
  <c r="F50" i="2"/>
  <c r="F52" i="2" s="1"/>
  <c r="E50" i="2"/>
  <c r="E52" i="2" s="1"/>
  <c r="D50" i="2"/>
  <c r="D52" i="2" s="1"/>
  <c r="C50" i="2"/>
  <c r="C52" i="2" s="1"/>
  <c r="B50" i="2"/>
  <c r="B52" i="2" s="1"/>
  <c r="S50" i="2" l="1"/>
  <c r="S52" i="2" s="1"/>
</calcChain>
</file>

<file path=xl/sharedStrings.xml><?xml version="1.0" encoding="utf-8"?>
<sst xmlns="http://schemas.openxmlformats.org/spreadsheetml/2006/main" count="109" uniqueCount="82">
  <si>
    <t>Name</t>
  </si>
  <si>
    <t>Ascunce,Julie</t>
  </si>
  <si>
    <t>Assaad,Alexia L</t>
  </si>
  <si>
    <t>Beckford,Brianna</t>
  </si>
  <si>
    <t>Bishop,Jonathan Alexander</t>
  </si>
  <si>
    <t>Carvallo,Nicolas David</t>
  </si>
  <si>
    <t>Colbert,Brett Michael</t>
  </si>
  <si>
    <t>Cuellar,Yazmin</t>
  </si>
  <si>
    <t>De Antonio Romero,Daniel Enrique</t>
  </si>
  <si>
    <t>Dotson,Kimberly Ann</t>
  </si>
  <si>
    <t>Espaillat,Isabela</t>
  </si>
  <si>
    <t>Fernandez Jr,Rafael</t>
  </si>
  <si>
    <t>Fernandez,Krystal Blanca</t>
  </si>
  <si>
    <t>Gamazo,Jesus</t>
  </si>
  <si>
    <t>Garcia,Natasha</t>
  </si>
  <si>
    <t>Grillo,Christian</t>
  </si>
  <si>
    <t>Guerra,Alexa Marie</t>
  </si>
  <si>
    <t>Joseph,Thamar</t>
  </si>
  <si>
    <t>Lainez,Elizabeth Gabriela</t>
  </si>
  <si>
    <t>Magliano,Andres Alejandro</t>
  </si>
  <si>
    <t>Mancia,Axel Sebastian Benjamin</t>
  </si>
  <si>
    <t>Marquez,Alexis Manuel</t>
  </si>
  <si>
    <t>Miralles,Frank David</t>
  </si>
  <si>
    <t>Mitchell,Brittany L</t>
  </si>
  <si>
    <t>Monzon,Michael Fernando</t>
  </si>
  <si>
    <t>Moussa,Mohamad Ali</t>
  </si>
  <si>
    <t>Murat,Raphael Christian</t>
  </si>
  <si>
    <t>Otalora,Andrea</t>
  </si>
  <si>
    <t>Pacheco Monardes,Renata Alejandra</t>
  </si>
  <si>
    <t>Pardo,Alexander Nicholas</t>
  </si>
  <si>
    <t>Perez,Ana G</t>
  </si>
  <si>
    <t>Perez,Carmen Maria</t>
  </si>
  <si>
    <t>Perez,Nikki</t>
  </si>
  <si>
    <t>Ratcliff,John David</t>
  </si>
  <si>
    <t>Ratcliff,Regan Nellor</t>
  </si>
  <si>
    <t>Riveros,Vanessa</t>
  </si>
  <si>
    <t>Rojas,Allison</t>
  </si>
  <si>
    <t>Ruiz,Maria Gabriela</t>
  </si>
  <si>
    <t>Santana,Jeneese</t>
  </si>
  <si>
    <t>Schalk,Rene</t>
  </si>
  <si>
    <t>Singh,Kathleen Rachael</t>
  </si>
  <si>
    <t>Suarez,Stephanie Marina</t>
  </si>
  <si>
    <t>Thompson-Bartlett,D'Krizia Bijan</t>
  </si>
  <si>
    <t>Torres,Guillermo Felipe</t>
  </si>
  <si>
    <t>Valdes,Brianna A</t>
  </si>
  <si>
    <t>Vega,Angel S</t>
  </si>
  <si>
    <t>Vera,Manuel</t>
  </si>
  <si>
    <t>Webster,Makeba</t>
  </si>
  <si>
    <t>Average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</si>
  <si>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</si>
  <si>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</si>
  <si>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</si>
  <si>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</si>
  <si>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</si>
  <si>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</si>
  <si>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</si>
  <si>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</si>
  <si>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</si>
  <si>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</si>
  <si>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5a</t>
  </si>
  <si>
    <t>5b</t>
  </si>
  <si>
    <t>6a</t>
  </si>
  <si>
    <t>6b</t>
  </si>
  <si>
    <t>Tot</t>
  </si>
  <si>
    <t>ex</t>
  </si>
  <si>
    <t>Possible</t>
  </si>
  <si>
    <t>Percentage</t>
  </si>
  <si>
    <t>Grade</t>
  </si>
  <si>
    <t>B</t>
  </si>
  <si>
    <t>B+</t>
  </si>
  <si>
    <t>A</t>
  </si>
  <si>
    <t>F</t>
  </si>
  <si>
    <t>C</t>
  </si>
  <si>
    <t>B-</t>
  </si>
  <si>
    <t>D</t>
  </si>
  <si>
    <t>C+</t>
  </si>
  <si>
    <t>A-</t>
  </si>
  <si>
    <t>Fin/150</t>
  </si>
  <si>
    <t>5872__8</t>
  </si>
  <si>
    <t>5872__7</t>
  </si>
  <si>
    <t>First5ID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</si>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</sst>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/>
    <xf numFmtId="0" fontId="18" fillId="0" borderId="10" xfId="0" applyFont="1" applyBorder="1" applyAlignment="1">
      <alignment wrapText="1"/>
    </xf>
    <xf numFmtId="0" fontId="16" fillId="0" borderId="10" xfId="0" applyFont="1" applyBorder="1"/>
    <xf numFmtId="0" fontId="16" fillId="0" borderId="0" xfId="0" applyFont="1"/>
    <xf numFmtId="0" fontId="0" fillId="0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workbookViewId="0">
      <selection activeCell="D39" sqref="D39"/>
    </sheetView>
  </sheetViews>
  <sheetFormatPr defaultRowHeight="15" x14ac:dyDescent="0.25"/>
  <cols>
    <col min="1" max="1" width="8" style="2" bestFit="1" customWidth="1"/>
    <col min="2" max="2" width="7.140625" style="2" customWidth="1"/>
    <col min="3" max="3" width="6" style="2" customWidth="1"/>
    <col min="4" max="4" width="9.140625" style="2"/>
  </cols>
  <sheetData>
    <row r="1" spans="1:4" s="5" customFormat="1" x14ac:dyDescent="0.25">
      <c r="A1" s="1" t="s">
        <v>80</v>
      </c>
      <c r="B1" s="4" t="s">
        <v>77</v>
      </c>
      <c r="C1" s="4" t="s">
        <v>67</v>
      </c>
      <c r="D1" s="4"/>
    </row>
    <row r="2" spans="1:4" x14ac:dyDescent="0.25">
      <c r="A2" s="3">
        <v>16848</v>
      </c>
      <c r="B2" s="2">
        <v>132</v>
      </c>
      <c r="C2" s="2" t="s">
        <v>69</v>
      </c>
    </row>
    <row r="3" spans="1:4" x14ac:dyDescent="0.25">
      <c r="A3" s="3">
        <v>39939</v>
      </c>
      <c r="B3" s="2">
        <v>94</v>
      </c>
      <c r="C3" s="2" t="s">
        <v>75</v>
      </c>
    </row>
    <row r="4" spans="1:4" x14ac:dyDescent="0.25">
      <c r="A4" s="3">
        <v>40521</v>
      </c>
      <c r="B4" s="2">
        <v>59</v>
      </c>
      <c r="C4" s="2" t="s">
        <v>74</v>
      </c>
    </row>
    <row r="5" spans="1:4" x14ac:dyDescent="0.25">
      <c r="A5" s="3">
        <v>41589</v>
      </c>
      <c r="B5" s="2">
        <v>124</v>
      </c>
      <c r="C5" s="2" t="s">
        <v>69</v>
      </c>
    </row>
    <row r="6" spans="1:4" x14ac:dyDescent="0.25">
      <c r="A6" s="3">
        <v>42399</v>
      </c>
      <c r="B6" s="2">
        <v>101</v>
      </c>
      <c r="C6" s="2" t="s">
        <v>73</v>
      </c>
    </row>
    <row r="7" spans="1:4" x14ac:dyDescent="0.25">
      <c r="A7" s="3">
        <v>46359</v>
      </c>
      <c r="B7" s="2">
        <v>105</v>
      </c>
      <c r="C7" s="2" t="s">
        <v>68</v>
      </c>
    </row>
    <row r="8" spans="1:4" x14ac:dyDescent="0.25">
      <c r="A8" s="3">
        <v>46579</v>
      </c>
      <c r="B8" s="2">
        <v>86</v>
      </c>
      <c r="C8" s="2" t="s">
        <v>74</v>
      </c>
    </row>
    <row r="9" spans="1:4" x14ac:dyDescent="0.25">
      <c r="A9" s="3">
        <v>47145</v>
      </c>
      <c r="B9" s="2">
        <v>111</v>
      </c>
      <c r="C9" s="2" t="s">
        <v>76</v>
      </c>
    </row>
    <row r="10" spans="1:4" x14ac:dyDescent="0.25">
      <c r="A10" s="3">
        <v>48845</v>
      </c>
      <c r="B10" s="2">
        <v>66</v>
      </c>
      <c r="C10" s="2" t="s">
        <v>74</v>
      </c>
    </row>
    <row r="11" spans="1:4" x14ac:dyDescent="0.25">
      <c r="A11" s="3">
        <v>49254</v>
      </c>
      <c r="B11" s="2">
        <v>133</v>
      </c>
      <c r="C11" s="2" t="s">
        <v>76</v>
      </c>
    </row>
    <row r="12" spans="1:4" x14ac:dyDescent="0.25">
      <c r="A12" s="3">
        <v>49676</v>
      </c>
      <c r="B12" s="2">
        <v>148</v>
      </c>
      <c r="C12" s="2" t="s">
        <v>70</v>
      </c>
    </row>
    <row r="13" spans="1:4" x14ac:dyDescent="0.25">
      <c r="A13" s="3">
        <v>50062</v>
      </c>
      <c r="B13" s="2">
        <v>114</v>
      </c>
      <c r="C13" s="2" t="s">
        <v>73</v>
      </c>
    </row>
    <row r="14" spans="1:4" x14ac:dyDescent="0.25">
      <c r="A14" s="3">
        <v>51182</v>
      </c>
      <c r="B14" s="2">
        <v>70</v>
      </c>
      <c r="C14" s="2" t="s">
        <v>72</v>
      </c>
    </row>
    <row r="15" spans="1:4" x14ac:dyDescent="0.25">
      <c r="A15" s="3">
        <v>51309</v>
      </c>
      <c r="B15" s="2">
        <v>88</v>
      </c>
      <c r="C15" s="2" t="s">
        <v>72</v>
      </c>
    </row>
    <row r="16" spans="1:4" x14ac:dyDescent="0.25">
      <c r="A16" s="3">
        <v>51502</v>
      </c>
      <c r="B16" s="2">
        <v>133</v>
      </c>
      <c r="C16" s="2" t="s">
        <v>76</v>
      </c>
    </row>
    <row r="17" spans="1:3" x14ac:dyDescent="0.25">
      <c r="A17" s="3">
        <v>52006</v>
      </c>
      <c r="B17" s="2">
        <v>122</v>
      </c>
      <c r="C17" s="2" t="s">
        <v>69</v>
      </c>
    </row>
    <row r="18" spans="1:3" x14ac:dyDescent="0.25">
      <c r="A18" s="3">
        <v>52424</v>
      </c>
      <c r="B18" s="2">
        <v>76</v>
      </c>
      <c r="C18" s="2" t="s">
        <v>74</v>
      </c>
    </row>
    <row r="19" spans="1:3" x14ac:dyDescent="0.25">
      <c r="A19" s="3">
        <v>55423</v>
      </c>
      <c r="B19" s="2">
        <v>62</v>
      </c>
      <c r="C19" s="2" t="s">
        <v>74</v>
      </c>
    </row>
    <row r="20" spans="1:3" x14ac:dyDescent="0.25">
      <c r="A20" s="3">
        <v>55426</v>
      </c>
      <c r="B20" s="2">
        <v>113</v>
      </c>
      <c r="C20" s="2" t="s">
        <v>73</v>
      </c>
    </row>
    <row r="21" spans="1:3" x14ac:dyDescent="0.25">
      <c r="A21" s="3">
        <v>56185</v>
      </c>
      <c r="B21" s="2">
        <v>113</v>
      </c>
      <c r="C21" s="2" t="s">
        <v>68</v>
      </c>
    </row>
    <row r="22" spans="1:3" x14ac:dyDescent="0.25">
      <c r="A22" s="3">
        <v>56526</v>
      </c>
      <c r="B22" s="2">
        <v>145</v>
      </c>
      <c r="C22" s="2" t="s">
        <v>70</v>
      </c>
    </row>
    <row r="23" spans="1:3" x14ac:dyDescent="0.25">
      <c r="A23" s="3">
        <v>56740</v>
      </c>
      <c r="B23" s="2">
        <v>119</v>
      </c>
      <c r="C23" s="2" t="s">
        <v>68</v>
      </c>
    </row>
    <row r="24" spans="1:3" x14ac:dyDescent="0.25">
      <c r="A24" s="3">
        <v>56741</v>
      </c>
      <c r="B24" s="2">
        <v>119</v>
      </c>
      <c r="C24" s="2" t="s">
        <v>68</v>
      </c>
    </row>
    <row r="25" spans="1:3" x14ac:dyDescent="0.25">
      <c r="A25" s="3">
        <v>56763</v>
      </c>
      <c r="B25" s="2">
        <v>151</v>
      </c>
      <c r="C25" s="2" t="s">
        <v>70</v>
      </c>
    </row>
    <row r="26" spans="1:3" x14ac:dyDescent="0.25">
      <c r="A26" s="3">
        <v>56940</v>
      </c>
      <c r="B26" s="2">
        <v>129</v>
      </c>
      <c r="C26" s="2" t="s">
        <v>70</v>
      </c>
    </row>
    <row r="27" spans="1:3" x14ac:dyDescent="0.25">
      <c r="A27" s="3">
        <v>57344</v>
      </c>
      <c r="B27" s="2">
        <v>18</v>
      </c>
      <c r="C27" s="2" t="s">
        <v>71</v>
      </c>
    </row>
    <row r="28" spans="1:3" x14ac:dyDescent="0.25">
      <c r="A28" s="3">
        <v>57398</v>
      </c>
      <c r="B28" s="2">
        <v>158</v>
      </c>
      <c r="C28" s="2" t="s">
        <v>70</v>
      </c>
    </row>
    <row r="29" spans="1:3" x14ac:dyDescent="0.25">
      <c r="A29" s="3">
        <v>57405</v>
      </c>
      <c r="B29" s="2">
        <v>59</v>
      </c>
      <c r="C29" s="2" t="s">
        <v>74</v>
      </c>
    </row>
    <row r="30" spans="1:3" x14ac:dyDescent="0.25">
      <c r="A30" s="3">
        <v>57562</v>
      </c>
      <c r="B30" s="2">
        <v>111</v>
      </c>
      <c r="C30" s="2" t="s">
        <v>73</v>
      </c>
    </row>
    <row r="31" spans="1:3" x14ac:dyDescent="0.25">
      <c r="A31" s="3">
        <v>57929</v>
      </c>
      <c r="B31" s="2">
        <v>84</v>
      </c>
      <c r="C31" s="2" t="s">
        <v>72</v>
      </c>
    </row>
    <row r="32" spans="1:3" x14ac:dyDescent="0.25">
      <c r="A32" s="3">
        <v>58204</v>
      </c>
      <c r="B32" s="2">
        <v>122</v>
      </c>
      <c r="C32" s="2" t="s">
        <v>68</v>
      </c>
    </row>
    <row r="33" spans="1:4" x14ac:dyDescent="0.25">
      <c r="A33" s="3">
        <v>59051</v>
      </c>
      <c r="B33" s="2">
        <v>84</v>
      </c>
      <c r="C33" s="2" t="s">
        <v>72</v>
      </c>
    </row>
    <row r="34" spans="1:4" x14ac:dyDescent="0.25">
      <c r="A34" s="3" t="s">
        <v>79</v>
      </c>
      <c r="B34" s="2">
        <v>134</v>
      </c>
      <c r="C34" s="2" t="s">
        <v>70</v>
      </c>
    </row>
    <row r="35" spans="1:4" x14ac:dyDescent="0.25">
      <c r="A35" s="3" t="s">
        <v>78</v>
      </c>
      <c r="B35" s="2">
        <v>149</v>
      </c>
      <c r="C35" s="2" t="s">
        <v>70</v>
      </c>
    </row>
    <row r="37" spans="1:4" x14ac:dyDescent="0.25">
      <c r="B37" s="2">
        <f>AVERAGE(B2:B35)</f>
        <v>106.82352941176471</v>
      </c>
      <c r="D37" s="2" t="s">
        <v>48</v>
      </c>
    </row>
    <row r="39" spans="1:4" x14ac:dyDescent="0.25">
      <c r="B39" s="2">
        <f>MEDIAN(B2:B35)</f>
        <v>113</v>
      </c>
      <c r="D39" s="2" t="s">
        <v>81</v>
      </c>
    </row>
  </sheetData>
  <sortState ref="A2:D39">
    <sortCondition ref="A1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H54" sqref="H54"/>
    </sheetView>
  </sheetViews>
  <sheetFormatPr defaultRowHeight="15" x14ac:dyDescent="0.25"/>
  <cols>
    <col min="1" max="1" width="30.7109375" style="2" bestFit="1" customWidth="1"/>
    <col min="2" max="2" width="4.140625" style="2" customWidth="1"/>
    <col min="3" max="3" width="4" style="2" customWidth="1"/>
    <col min="4" max="4" width="4.140625" style="2" customWidth="1"/>
    <col min="5" max="5" width="3.85546875" style="2" customWidth="1"/>
    <col min="6" max="6" width="4.85546875" style="2" customWidth="1"/>
    <col min="7" max="7" width="4.5703125" style="2" customWidth="1"/>
    <col min="8" max="8" width="4.85546875" style="2" customWidth="1"/>
    <col min="9" max="9" width="4.28515625" style="2" customWidth="1"/>
    <col min="10" max="10" width="4.42578125" style="2" customWidth="1"/>
    <col min="11" max="11" width="5.140625" style="2" customWidth="1"/>
    <col min="12" max="12" width="5.5703125" style="2" customWidth="1"/>
    <col min="13" max="13" width="5.7109375" style="2" customWidth="1"/>
    <col min="14" max="14" width="5.140625" style="2" customWidth="1"/>
    <col min="15" max="15" width="5" style="2" customWidth="1"/>
    <col min="16" max="16" width="5.140625" style="2" customWidth="1"/>
    <col min="17" max="17" width="5" style="2" customWidth="1"/>
    <col min="18" max="18" width="5.28515625" style="2" customWidth="1"/>
    <col min="19" max="19" width="5.42578125" style="2" customWidth="1"/>
    <col min="20" max="20" width="5.85546875" style="2" customWidth="1"/>
  </cols>
  <sheetData>
    <row r="1" spans="1:20" x14ac:dyDescent="0.25">
      <c r="A1" s="1" t="s">
        <v>0</v>
      </c>
      <c r="B1" s="2" t="s">
        <v>49</v>
      </c>
      <c r="C1" s="2" t="s">
        <v>50</v>
      </c>
      <c r="D1" s="2" t="s">
        <v>51</v>
      </c>
      <c r="E1" s="2" t="s">
        <v>52</v>
      </c>
      <c r="F1" s="2" t="s">
        <v>53</v>
      </c>
      <c r="G1" s="2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L1" s="2">
        <v>3</v>
      </c>
      <c r="M1" s="2">
        <v>4</v>
      </c>
      <c r="N1" s="2" t="s">
        <v>59</v>
      </c>
      <c r="O1" s="2" t="s">
        <v>60</v>
      </c>
      <c r="P1" s="2" t="s">
        <v>61</v>
      </c>
      <c r="Q1" s="2" t="s">
        <v>62</v>
      </c>
      <c r="R1" s="2">
        <v>7</v>
      </c>
      <c r="S1" s="6" t="s">
        <v>63</v>
      </c>
      <c r="T1" s="6" t="s">
        <v>63</v>
      </c>
    </row>
    <row r="2" spans="1:20" x14ac:dyDescent="0.25">
      <c r="A2" s="3" t="s">
        <v>1</v>
      </c>
      <c r="B2" s="2">
        <v>6</v>
      </c>
      <c r="C2" s="2">
        <v>6</v>
      </c>
      <c r="D2" s="2">
        <v>2</v>
      </c>
      <c r="E2" s="2">
        <v>6</v>
      </c>
      <c r="F2" s="2">
        <v>0</v>
      </c>
      <c r="G2" s="2">
        <v>6</v>
      </c>
      <c r="H2" s="2">
        <v>4</v>
      </c>
      <c r="I2" s="2">
        <v>0</v>
      </c>
      <c r="J2" s="2">
        <v>4</v>
      </c>
      <c r="K2" s="2">
        <v>4</v>
      </c>
      <c r="L2" s="2">
        <v>4</v>
      </c>
      <c r="M2" s="2">
        <v>10</v>
      </c>
      <c r="N2" s="2">
        <v>5</v>
      </c>
      <c r="O2" s="2">
        <v>0</v>
      </c>
      <c r="P2" s="2">
        <v>7</v>
      </c>
      <c r="Q2" s="2">
        <v>1</v>
      </c>
      <c r="R2" s="2">
        <v>10</v>
      </c>
      <c r="S2" s="2">
        <f>SUM(B2:R2)</f>
        <v>75</v>
      </c>
      <c r="T2" s="6">
        <v>75</v>
      </c>
    </row>
    <row r="3" spans="1:20" x14ac:dyDescent="0.25">
      <c r="A3" s="3" t="s">
        <v>2</v>
      </c>
      <c r="S3" s="2">
        <f t="shared" ref="S3:S48" si="0">SUM(B3:R3)</f>
        <v>0</v>
      </c>
      <c r="T3" s="2" t="s">
        <v>64</v>
      </c>
    </row>
    <row r="4" spans="1:20" x14ac:dyDescent="0.25">
      <c r="A4" s="3" t="s">
        <v>3</v>
      </c>
      <c r="B4" s="2">
        <v>2</v>
      </c>
      <c r="C4" s="2">
        <v>6</v>
      </c>
      <c r="D4" s="2">
        <v>2</v>
      </c>
      <c r="E4" s="2">
        <v>6</v>
      </c>
      <c r="F4" s="2">
        <v>6</v>
      </c>
      <c r="G4" s="2">
        <v>3</v>
      </c>
      <c r="H4" s="2">
        <v>4</v>
      </c>
      <c r="I4" s="2">
        <v>3</v>
      </c>
      <c r="J4" s="2">
        <v>3</v>
      </c>
      <c r="K4" s="2">
        <v>0</v>
      </c>
      <c r="L4" s="2">
        <v>1</v>
      </c>
      <c r="M4" s="2">
        <v>9</v>
      </c>
      <c r="N4" s="2">
        <v>6</v>
      </c>
      <c r="O4" s="2">
        <v>0</v>
      </c>
      <c r="P4" s="2">
        <v>4</v>
      </c>
      <c r="Q4" s="2">
        <v>0</v>
      </c>
      <c r="R4" s="2">
        <v>1</v>
      </c>
      <c r="S4" s="2">
        <f t="shared" si="0"/>
        <v>56</v>
      </c>
      <c r="T4" s="6">
        <v>56</v>
      </c>
    </row>
    <row r="5" spans="1:20" x14ac:dyDescent="0.25">
      <c r="A5" s="3" t="s">
        <v>4</v>
      </c>
      <c r="B5" s="2">
        <v>4</v>
      </c>
      <c r="C5" s="2">
        <v>5</v>
      </c>
      <c r="D5" s="2">
        <v>6</v>
      </c>
      <c r="E5" s="2">
        <v>6</v>
      </c>
      <c r="F5" s="2">
        <v>6</v>
      </c>
      <c r="G5" s="2">
        <v>6</v>
      </c>
      <c r="H5" s="2">
        <v>4</v>
      </c>
      <c r="I5" s="2">
        <v>1</v>
      </c>
      <c r="J5" s="2">
        <v>4</v>
      </c>
      <c r="K5" s="2">
        <v>0</v>
      </c>
      <c r="L5" s="2">
        <v>9</v>
      </c>
      <c r="M5" s="2">
        <v>10</v>
      </c>
      <c r="N5" s="2">
        <v>3</v>
      </c>
      <c r="O5" s="2">
        <v>0</v>
      </c>
      <c r="P5" s="2">
        <v>7</v>
      </c>
      <c r="Q5" s="2">
        <v>6</v>
      </c>
      <c r="R5" s="2">
        <v>9</v>
      </c>
      <c r="S5" s="2">
        <f t="shared" si="0"/>
        <v>86</v>
      </c>
      <c r="T5" s="6">
        <v>86</v>
      </c>
    </row>
    <row r="6" spans="1:20" x14ac:dyDescent="0.25">
      <c r="A6" s="3" t="s">
        <v>5</v>
      </c>
      <c r="B6" s="2">
        <v>4</v>
      </c>
      <c r="C6" s="2">
        <v>6</v>
      </c>
      <c r="D6" s="2">
        <v>6</v>
      </c>
      <c r="E6" s="2">
        <v>5</v>
      </c>
      <c r="F6" s="2">
        <v>6</v>
      </c>
      <c r="G6" s="2">
        <v>3</v>
      </c>
      <c r="H6" s="2">
        <v>4</v>
      </c>
      <c r="I6" s="2">
        <v>0</v>
      </c>
      <c r="J6" s="2">
        <v>4</v>
      </c>
      <c r="K6" s="2">
        <v>4</v>
      </c>
      <c r="L6" s="2">
        <v>5</v>
      </c>
      <c r="M6" s="2">
        <v>10</v>
      </c>
      <c r="N6" s="2">
        <v>1</v>
      </c>
      <c r="O6" s="2">
        <v>0</v>
      </c>
      <c r="P6" s="2">
        <v>8</v>
      </c>
      <c r="Q6" s="2">
        <v>6</v>
      </c>
      <c r="R6" s="2">
        <v>10</v>
      </c>
      <c r="S6" s="2">
        <f t="shared" si="0"/>
        <v>82</v>
      </c>
      <c r="T6" s="6">
        <v>82</v>
      </c>
    </row>
    <row r="7" spans="1:20" x14ac:dyDescent="0.25">
      <c r="A7" s="3" t="s">
        <v>6</v>
      </c>
      <c r="B7" s="2">
        <v>6</v>
      </c>
      <c r="C7" s="2">
        <v>6</v>
      </c>
      <c r="D7" s="2">
        <v>6</v>
      </c>
      <c r="E7" s="2">
        <v>6</v>
      </c>
      <c r="F7" s="2">
        <v>6</v>
      </c>
      <c r="G7" s="2">
        <v>6</v>
      </c>
      <c r="H7" s="2">
        <v>4</v>
      </c>
      <c r="I7" s="2">
        <v>0</v>
      </c>
      <c r="J7" s="2">
        <v>4</v>
      </c>
      <c r="K7" s="2">
        <v>3</v>
      </c>
      <c r="L7" s="2">
        <v>8</v>
      </c>
      <c r="M7" s="2">
        <v>10</v>
      </c>
      <c r="N7" s="2">
        <v>2</v>
      </c>
      <c r="O7" s="2">
        <v>1</v>
      </c>
      <c r="P7" s="2">
        <v>7</v>
      </c>
      <c r="Q7" s="2">
        <v>5</v>
      </c>
      <c r="R7" s="2">
        <v>10</v>
      </c>
      <c r="S7" s="2">
        <f t="shared" si="0"/>
        <v>90</v>
      </c>
      <c r="T7" s="6">
        <v>90</v>
      </c>
    </row>
    <row r="8" spans="1:20" x14ac:dyDescent="0.25">
      <c r="A8" s="3" t="s">
        <v>7</v>
      </c>
      <c r="B8" s="2">
        <v>4</v>
      </c>
      <c r="C8" s="2">
        <v>2</v>
      </c>
      <c r="D8" s="2">
        <v>4</v>
      </c>
      <c r="E8" s="2">
        <v>5</v>
      </c>
      <c r="F8" s="2">
        <v>4</v>
      </c>
      <c r="G8" s="2">
        <v>0</v>
      </c>
      <c r="H8" s="2">
        <v>0</v>
      </c>
      <c r="I8" s="2">
        <v>2</v>
      </c>
      <c r="J8" s="2">
        <v>4</v>
      </c>
      <c r="K8" s="2">
        <v>4</v>
      </c>
      <c r="L8" s="2">
        <v>5</v>
      </c>
      <c r="M8" s="2">
        <v>5</v>
      </c>
      <c r="N8" s="2">
        <v>3</v>
      </c>
      <c r="O8" s="2">
        <v>0</v>
      </c>
      <c r="P8" s="2">
        <v>2</v>
      </c>
      <c r="Q8" s="2">
        <v>0</v>
      </c>
      <c r="R8" s="2">
        <v>9</v>
      </c>
      <c r="S8" s="2">
        <f t="shared" si="0"/>
        <v>53</v>
      </c>
      <c r="T8" s="6">
        <v>53</v>
      </c>
    </row>
    <row r="9" spans="1:20" x14ac:dyDescent="0.25">
      <c r="A9" s="3" t="s">
        <v>8</v>
      </c>
      <c r="B9" s="2">
        <v>6</v>
      </c>
      <c r="C9" s="2">
        <v>4</v>
      </c>
      <c r="D9" s="2">
        <v>1</v>
      </c>
      <c r="E9" s="2">
        <v>6</v>
      </c>
      <c r="F9" s="2">
        <v>4</v>
      </c>
      <c r="G9" s="2">
        <v>0</v>
      </c>
      <c r="H9" s="2">
        <v>4</v>
      </c>
      <c r="I9" s="2">
        <v>4</v>
      </c>
      <c r="J9" s="2">
        <v>0</v>
      </c>
      <c r="K9" s="2">
        <v>4</v>
      </c>
      <c r="L9" s="2">
        <v>3</v>
      </c>
      <c r="M9" s="2">
        <v>10</v>
      </c>
      <c r="N9" s="2">
        <v>8</v>
      </c>
      <c r="O9" s="2">
        <v>0</v>
      </c>
      <c r="P9" s="2">
        <v>8</v>
      </c>
      <c r="Q9" s="2">
        <v>0</v>
      </c>
      <c r="R9" s="2">
        <v>0</v>
      </c>
      <c r="S9" s="2">
        <f t="shared" si="0"/>
        <v>62</v>
      </c>
      <c r="T9" s="6">
        <v>62</v>
      </c>
    </row>
    <row r="10" spans="1:20" x14ac:dyDescent="0.25">
      <c r="A10" s="3" t="s">
        <v>9</v>
      </c>
      <c r="B10" s="2">
        <v>2</v>
      </c>
      <c r="C10" s="2">
        <v>3</v>
      </c>
      <c r="D10" s="2">
        <v>2</v>
      </c>
      <c r="E10" s="2">
        <v>4</v>
      </c>
      <c r="F10" s="2">
        <v>6</v>
      </c>
      <c r="G10" s="2">
        <v>1</v>
      </c>
      <c r="H10" s="2">
        <v>0</v>
      </c>
      <c r="I10" s="2">
        <v>0</v>
      </c>
      <c r="J10" s="2">
        <v>3</v>
      </c>
      <c r="K10" s="2">
        <v>0</v>
      </c>
      <c r="L10" s="2">
        <v>1</v>
      </c>
      <c r="M10" s="2">
        <v>6</v>
      </c>
      <c r="N10" s="2">
        <v>2</v>
      </c>
      <c r="O10" s="2">
        <v>1</v>
      </c>
      <c r="P10" s="2">
        <v>2</v>
      </c>
      <c r="Q10" s="2">
        <v>0</v>
      </c>
      <c r="R10" s="2">
        <v>1</v>
      </c>
      <c r="S10" s="2">
        <f t="shared" si="0"/>
        <v>34</v>
      </c>
      <c r="T10" s="6">
        <v>34</v>
      </c>
    </row>
    <row r="11" spans="1:20" x14ac:dyDescent="0.25">
      <c r="A11" s="3" t="s">
        <v>10</v>
      </c>
      <c r="B11" s="2">
        <v>4</v>
      </c>
      <c r="C11" s="2">
        <v>4</v>
      </c>
      <c r="D11" s="2">
        <v>2</v>
      </c>
      <c r="E11" s="2">
        <v>2</v>
      </c>
      <c r="F11" s="2">
        <v>0</v>
      </c>
      <c r="G11" s="2">
        <v>0</v>
      </c>
      <c r="H11" s="2">
        <v>0</v>
      </c>
      <c r="I11" s="2">
        <v>0</v>
      </c>
      <c r="J11" s="2">
        <v>4</v>
      </c>
      <c r="K11" s="2">
        <v>0</v>
      </c>
      <c r="L11" s="2">
        <v>6</v>
      </c>
      <c r="M11" s="2">
        <v>3</v>
      </c>
      <c r="N11" s="2">
        <v>0</v>
      </c>
      <c r="O11" s="2">
        <v>0</v>
      </c>
      <c r="P11" s="2">
        <v>4</v>
      </c>
      <c r="Q11" s="2">
        <v>0</v>
      </c>
      <c r="R11" s="2">
        <v>1</v>
      </c>
      <c r="S11" s="2">
        <f t="shared" si="0"/>
        <v>30</v>
      </c>
      <c r="T11" s="6">
        <v>30</v>
      </c>
    </row>
    <row r="12" spans="1:20" x14ac:dyDescent="0.25">
      <c r="A12" s="3" t="s">
        <v>11</v>
      </c>
      <c r="B12" s="2">
        <v>4</v>
      </c>
      <c r="C12" s="2">
        <v>6</v>
      </c>
      <c r="D12" s="2">
        <v>2</v>
      </c>
      <c r="E12" s="2">
        <v>6</v>
      </c>
      <c r="F12" s="2">
        <v>5</v>
      </c>
      <c r="G12" s="2">
        <v>6</v>
      </c>
      <c r="H12" s="2">
        <v>4</v>
      </c>
      <c r="I12" s="2">
        <v>4</v>
      </c>
      <c r="J12" s="2">
        <v>4</v>
      </c>
      <c r="K12" s="2">
        <v>4</v>
      </c>
      <c r="L12" s="2">
        <v>6</v>
      </c>
      <c r="M12" s="2">
        <v>10</v>
      </c>
      <c r="N12" s="2">
        <v>2</v>
      </c>
      <c r="O12" s="2">
        <v>3</v>
      </c>
      <c r="P12" s="2">
        <v>8</v>
      </c>
      <c r="Q12" s="2">
        <v>2</v>
      </c>
      <c r="R12" s="2">
        <v>10</v>
      </c>
      <c r="S12" s="2">
        <f t="shared" si="0"/>
        <v>86</v>
      </c>
      <c r="T12" s="6">
        <v>86</v>
      </c>
    </row>
    <row r="13" spans="1:20" x14ac:dyDescent="0.25">
      <c r="A13" s="3" t="s">
        <v>12</v>
      </c>
      <c r="S13" s="2">
        <f t="shared" si="0"/>
        <v>0</v>
      </c>
    </row>
    <row r="14" spans="1:20" x14ac:dyDescent="0.25">
      <c r="A14" s="3" t="s">
        <v>13</v>
      </c>
      <c r="B14" s="2">
        <v>4</v>
      </c>
      <c r="C14" s="2">
        <v>2</v>
      </c>
      <c r="D14" s="2">
        <v>0</v>
      </c>
      <c r="E14" s="2">
        <v>3</v>
      </c>
      <c r="F14" s="2">
        <v>3</v>
      </c>
      <c r="G14" s="2">
        <v>0</v>
      </c>
      <c r="H14" s="2">
        <v>3</v>
      </c>
      <c r="I14" s="2">
        <v>0</v>
      </c>
      <c r="J14" s="2">
        <v>3</v>
      </c>
      <c r="K14" s="2">
        <v>4</v>
      </c>
      <c r="L14" s="2">
        <v>3</v>
      </c>
      <c r="M14" s="2">
        <v>10</v>
      </c>
      <c r="N14" s="2">
        <v>6</v>
      </c>
      <c r="O14" s="2">
        <v>0</v>
      </c>
      <c r="P14" s="2">
        <v>8</v>
      </c>
      <c r="Q14" s="2">
        <v>6</v>
      </c>
      <c r="R14" s="2">
        <v>3</v>
      </c>
      <c r="S14" s="2">
        <f t="shared" si="0"/>
        <v>58</v>
      </c>
      <c r="T14" s="6">
        <v>58</v>
      </c>
    </row>
    <row r="15" spans="1:20" x14ac:dyDescent="0.25">
      <c r="A15" s="3" t="s">
        <v>14</v>
      </c>
      <c r="B15" s="2">
        <v>0</v>
      </c>
      <c r="C15" s="2">
        <v>2</v>
      </c>
      <c r="D15" s="2">
        <v>1</v>
      </c>
      <c r="E15" s="2">
        <v>4</v>
      </c>
      <c r="F15" s="2">
        <v>5</v>
      </c>
      <c r="G15" s="2">
        <v>0</v>
      </c>
      <c r="H15" s="2">
        <v>4</v>
      </c>
      <c r="I15" s="2">
        <v>1</v>
      </c>
      <c r="J15" s="2">
        <v>0</v>
      </c>
      <c r="K15" s="2">
        <v>2</v>
      </c>
      <c r="L15" s="2">
        <v>10</v>
      </c>
      <c r="M15" s="2">
        <v>9</v>
      </c>
      <c r="N15" s="2">
        <v>1</v>
      </c>
      <c r="O15" s="2">
        <v>0</v>
      </c>
      <c r="P15" s="2">
        <v>5</v>
      </c>
      <c r="Q15" s="2">
        <v>0</v>
      </c>
      <c r="R15" s="2">
        <v>1</v>
      </c>
      <c r="S15" s="2">
        <f t="shared" si="0"/>
        <v>45</v>
      </c>
      <c r="T15" s="6">
        <v>45</v>
      </c>
    </row>
    <row r="16" spans="1:20" x14ac:dyDescent="0.25">
      <c r="A16" s="3" t="s">
        <v>15</v>
      </c>
      <c r="B16" s="2">
        <v>6</v>
      </c>
      <c r="C16" s="2">
        <v>5</v>
      </c>
      <c r="D16" s="2">
        <v>5</v>
      </c>
      <c r="E16" s="2">
        <v>3</v>
      </c>
      <c r="F16" s="2">
        <v>5</v>
      </c>
      <c r="G16" s="2">
        <v>3</v>
      </c>
      <c r="H16" s="2">
        <v>4</v>
      </c>
      <c r="I16" s="2">
        <v>4</v>
      </c>
      <c r="J16" s="2">
        <v>4</v>
      </c>
      <c r="K16" s="2">
        <v>4</v>
      </c>
      <c r="L16" s="2">
        <v>10</v>
      </c>
      <c r="M16" s="2">
        <v>5</v>
      </c>
      <c r="N16" s="2">
        <v>4</v>
      </c>
      <c r="O16" s="2">
        <v>3</v>
      </c>
      <c r="P16" s="2">
        <v>4</v>
      </c>
      <c r="Q16" s="2">
        <v>1</v>
      </c>
      <c r="R16" s="2">
        <v>10</v>
      </c>
      <c r="S16" s="2">
        <f t="shared" si="0"/>
        <v>80</v>
      </c>
      <c r="T16" s="6">
        <v>80</v>
      </c>
    </row>
    <row r="17" spans="1:20" x14ac:dyDescent="0.25">
      <c r="A17" s="3" t="s">
        <v>16</v>
      </c>
      <c r="B17" s="2">
        <v>4</v>
      </c>
      <c r="C17" s="2">
        <v>4</v>
      </c>
      <c r="D17" s="2">
        <v>2</v>
      </c>
      <c r="E17" s="2">
        <v>5</v>
      </c>
      <c r="F17" s="2">
        <v>5</v>
      </c>
      <c r="G17" s="2">
        <v>2</v>
      </c>
      <c r="H17" s="2">
        <v>1</v>
      </c>
      <c r="I17" s="2">
        <v>2</v>
      </c>
      <c r="J17" s="2">
        <v>0</v>
      </c>
      <c r="K17" s="2">
        <v>4</v>
      </c>
      <c r="L17" s="2">
        <v>10</v>
      </c>
      <c r="M17" s="2">
        <v>6</v>
      </c>
      <c r="N17" s="2">
        <v>4</v>
      </c>
      <c r="O17" s="2">
        <v>0</v>
      </c>
      <c r="P17" s="2">
        <v>5</v>
      </c>
      <c r="Q17" s="2">
        <v>0</v>
      </c>
      <c r="R17" s="2">
        <v>1</v>
      </c>
      <c r="S17" s="2">
        <f t="shared" si="0"/>
        <v>55</v>
      </c>
      <c r="T17" s="6">
        <v>55</v>
      </c>
    </row>
    <row r="18" spans="1:20" x14ac:dyDescent="0.25">
      <c r="A18" s="3" t="s">
        <v>17</v>
      </c>
      <c r="B18" s="2">
        <v>4</v>
      </c>
      <c r="C18" s="2">
        <v>5</v>
      </c>
      <c r="D18" s="2">
        <v>2</v>
      </c>
      <c r="E18" s="2">
        <v>4</v>
      </c>
      <c r="F18" s="2">
        <v>1</v>
      </c>
      <c r="G18" s="2">
        <v>0</v>
      </c>
      <c r="H18" s="2">
        <v>4</v>
      </c>
      <c r="I18" s="2">
        <v>2</v>
      </c>
      <c r="J18" s="2">
        <v>0</v>
      </c>
      <c r="K18" s="2">
        <v>4</v>
      </c>
      <c r="L18" s="2">
        <v>2</v>
      </c>
      <c r="M18" s="2">
        <v>4</v>
      </c>
      <c r="N18" s="2">
        <v>1</v>
      </c>
      <c r="O18" s="2">
        <v>0</v>
      </c>
      <c r="P18" s="2">
        <v>4</v>
      </c>
      <c r="Q18" s="2">
        <v>0</v>
      </c>
      <c r="R18" s="2">
        <v>9</v>
      </c>
      <c r="S18" s="2">
        <f t="shared" si="0"/>
        <v>46</v>
      </c>
      <c r="T18" s="6">
        <v>46</v>
      </c>
    </row>
    <row r="19" spans="1:20" x14ac:dyDescent="0.25">
      <c r="A19" s="3" t="s">
        <v>18</v>
      </c>
      <c r="B19" s="2">
        <v>4</v>
      </c>
      <c r="C19" s="2">
        <v>3</v>
      </c>
      <c r="D19" s="2">
        <v>1</v>
      </c>
      <c r="E19" s="2">
        <v>6</v>
      </c>
      <c r="F19" s="2">
        <v>5</v>
      </c>
      <c r="G19" s="2">
        <v>1</v>
      </c>
      <c r="H19" s="2">
        <v>0</v>
      </c>
      <c r="I19" s="2">
        <v>2</v>
      </c>
      <c r="J19" s="2">
        <v>4</v>
      </c>
      <c r="K19" s="2">
        <v>4</v>
      </c>
      <c r="L19" s="2">
        <v>3</v>
      </c>
      <c r="M19" s="2">
        <v>0</v>
      </c>
      <c r="N19" s="2">
        <v>1</v>
      </c>
      <c r="O19" s="2">
        <v>0</v>
      </c>
      <c r="P19" s="2">
        <v>5</v>
      </c>
      <c r="Q19" s="2">
        <v>0</v>
      </c>
      <c r="R19" s="2">
        <v>4</v>
      </c>
      <c r="S19" s="2">
        <f t="shared" si="0"/>
        <v>43</v>
      </c>
      <c r="T19" s="6">
        <v>43</v>
      </c>
    </row>
    <row r="20" spans="1:20" x14ac:dyDescent="0.25">
      <c r="A20" s="3" t="s">
        <v>19</v>
      </c>
      <c r="B20" s="2">
        <v>6</v>
      </c>
      <c r="C20" s="2">
        <v>0</v>
      </c>
      <c r="D20" s="2">
        <v>2</v>
      </c>
      <c r="E20" s="2">
        <v>6</v>
      </c>
      <c r="F20" s="2">
        <v>6</v>
      </c>
      <c r="G20" s="2">
        <v>0</v>
      </c>
      <c r="H20" s="2">
        <v>4</v>
      </c>
      <c r="I20" s="2">
        <v>0</v>
      </c>
      <c r="J20" s="2">
        <v>4</v>
      </c>
      <c r="K20" s="2">
        <v>4</v>
      </c>
      <c r="L20" s="2">
        <v>10</v>
      </c>
      <c r="M20" s="2">
        <v>1</v>
      </c>
      <c r="N20" s="2">
        <v>8</v>
      </c>
      <c r="O20" s="2">
        <v>1</v>
      </c>
      <c r="P20" s="2">
        <v>5</v>
      </c>
      <c r="Q20" s="2">
        <v>3</v>
      </c>
      <c r="R20" s="2">
        <v>10</v>
      </c>
      <c r="S20" s="2">
        <f t="shared" si="0"/>
        <v>70</v>
      </c>
      <c r="T20" s="6">
        <v>70</v>
      </c>
    </row>
    <row r="21" spans="1:20" x14ac:dyDescent="0.25">
      <c r="A21" s="3" t="s">
        <v>20</v>
      </c>
      <c r="B21" s="2">
        <v>5</v>
      </c>
      <c r="C21" s="2">
        <v>5</v>
      </c>
      <c r="D21" s="2">
        <v>6</v>
      </c>
      <c r="E21" s="2">
        <v>6</v>
      </c>
      <c r="F21" s="2">
        <v>5</v>
      </c>
      <c r="G21" s="2">
        <v>6</v>
      </c>
      <c r="H21" s="2">
        <v>4</v>
      </c>
      <c r="I21" s="2">
        <v>0</v>
      </c>
      <c r="J21" s="2">
        <v>3</v>
      </c>
      <c r="K21" s="2">
        <v>1</v>
      </c>
      <c r="L21" s="2">
        <v>10</v>
      </c>
      <c r="M21" s="2">
        <v>10</v>
      </c>
      <c r="N21" s="2">
        <v>4</v>
      </c>
      <c r="O21" s="2">
        <v>1</v>
      </c>
      <c r="P21" s="2">
        <v>8</v>
      </c>
      <c r="Q21" s="2">
        <v>6</v>
      </c>
      <c r="R21" s="2">
        <v>9</v>
      </c>
      <c r="S21" s="2">
        <f t="shared" si="0"/>
        <v>89</v>
      </c>
      <c r="T21" s="6">
        <v>89</v>
      </c>
    </row>
    <row r="22" spans="1:20" x14ac:dyDescent="0.25">
      <c r="A22" s="3" t="s">
        <v>21</v>
      </c>
      <c r="B22" s="2">
        <v>1</v>
      </c>
      <c r="C22" s="2">
        <v>2</v>
      </c>
      <c r="D22" s="2">
        <v>0</v>
      </c>
      <c r="E22" s="2">
        <v>0</v>
      </c>
      <c r="F22" s="2">
        <v>1</v>
      </c>
      <c r="G22" s="2">
        <v>3</v>
      </c>
      <c r="H22" s="2">
        <v>2</v>
      </c>
      <c r="I22" s="2">
        <v>2</v>
      </c>
      <c r="J22" s="2">
        <v>0</v>
      </c>
      <c r="K22" s="2">
        <v>1</v>
      </c>
      <c r="L22" s="2">
        <v>7</v>
      </c>
      <c r="M22" s="2">
        <v>7</v>
      </c>
      <c r="N22" s="2">
        <v>2</v>
      </c>
      <c r="O22" s="2">
        <v>0</v>
      </c>
      <c r="P22" s="2">
        <v>4</v>
      </c>
      <c r="Q22" s="2">
        <v>0</v>
      </c>
      <c r="R22" s="2">
        <v>3</v>
      </c>
      <c r="S22" s="2">
        <f t="shared" si="0"/>
        <v>35</v>
      </c>
      <c r="T22" s="6">
        <v>35</v>
      </c>
    </row>
    <row r="23" spans="1:20" x14ac:dyDescent="0.25">
      <c r="A23" s="3" t="s">
        <v>22</v>
      </c>
      <c r="B23" s="2">
        <v>6</v>
      </c>
      <c r="C23" s="2">
        <v>5</v>
      </c>
      <c r="D23" s="2">
        <v>5</v>
      </c>
      <c r="E23" s="2">
        <v>6</v>
      </c>
      <c r="F23" s="2">
        <v>6</v>
      </c>
      <c r="G23" s="2">
        <v>6</v>
      </c>
      <c r="H23" s="2">
        <v>4</v>
      </c>
      <c r="I23" s="2">
        <v>4</v>
      </c>
      <c r="J23" s="2">
        <v>4</v>
      </c>
      <c r="K23" s="2">
        <v>4</v>
      </c>
      <c r="L23" s="2">
        <v>10</v>
      </c>
      <c r="M23" s="2">
        <v>10</v>
      </c>
      <c r="N23" s="2">
        <v>8</v>
      </c>
      <c r="O23" s="2">
        <v>1</v>
      </c>
      <c r="P23" s="2">
        <v>8</v>
      </c>
      <c r="Q23" s="2">
        <v>5</v>
      </c>
      <c r="R23" s="2">
        <v>10</v>
      </c>
      <c r="S23" s="2">
        <f t="shared" si="0"/>
        <v>102</v>
      </c>
      <c r="T23" s="6">
        <v>102</v>
      </c>
    </row>
    <row r="24" spans="1:20" x14ac:dyDescent="0.25">
      <c r="A24" s="3" t="s">
        <v>23</v>
      </c>
      <c r="S24" s="2">
        <f t="shared" si="0"/>
        <v>0</v>
      </c>
    </row>
    <row r="25" spans="1:20" x14ac:dyDescent="0.25">
      <c r="A25" s="3" t="s">
        <v>24</v>
      </c>
      <c r="B25" s="2">
        <v>4</v>
      </c>
      <c r="C25" s="2">
        <v>4</v>
      </c>
      <c r="D25" s="2">
        <v>5</v>
      </c>
      <c r="E25" s="2">
        <v>3</v>
      </c>
      <c r="F25" s="2">
        <v>6</v>
      </c>
      <c r="G25" s="2">
        <v>3</v>
      </c>
      <c r="H25" s="2">
        <v>0</v>
      </c>
      <c r="I25" s="2">
        <v>0</v>
      </c>
      <c r="J25" s="2">
        <v>4</v>
      </c>
      <c r="K25" s="2">
        <v>0</v>
      </c>
      <c r="L25" s="2">
        <v>10</v>
      </c>
      <c r="M25" s="2">
        <v>4</v>
      </c>
      <c r="N25" s="2">
        <v>2</v>
      </c>
      <c r="O25" s="2">
        <v>0</v>
      </c>
      <c r="P25" s="2">
        <v>8</v>
      </c>
      <c r="Q25" s="2">
        <v>0</v>
      </c>
      <c r="R25" s="2">
        <v>8</v>
      </c>
      <c r="S25" s="2">
        <f t="shared" si="0"/>
        <v>61</v>
      </c>
      <c r="T25" s="6">
        <v>61</v>
      </c>
    </row>
    <row r="26" spans="1:20" x14ac:dyDescent="0.25">
      <c r="A26" s="3" t="s">
        <v>25</v>
      </c>
      <c r="B26" s="2">
        <v>1</v>
      </c>
      <c r="C26" s="2">
        <v>3</v>
      </c>
      <c r="D26" s="2">
        <v>3</v>
      </c>
      <c r="E26" s="2">
        <v>3</v>
      </c>
      <c r="F26" s="2">
        <v>6</v>
      </c>
      <c r="G26" s="2">
        <v>1</v>
      </c>
      <c r="H26" s="2">
        <v>0</v>
      </c>
      <c r="I26" s="2">
        <v>0</v>
      </c>
      <c r="J26" s="2">
        <v>4</v>
      </c>
      <c r="K26" s="2">
        <v>4</v>
      </c>
      <c r="L26" s="2">
        <v>6</v>
      </c>
      <c r="M26" s="2">
        <v>10</v>
      </c>
      <c r="N26" s="2">
        <v>3</v>
      </c>
      <c r="O26" s="2">
        <v>0</v>
      </c>
      <c r="P26" s="2">
        <v>5</v>
      </c>
      <c r="Q26" s="2">
        <v>0</v>
      </c>
      <c r="R26" s="2">
        <v>0</v>
      </c>
      <c r="S26" s="2">
        <f t="shared" si="0"/>
        <v>49</v>
      </c>
      <c r="T26" s="6">
        <v>49</v>
      </c>
    </row>
    <row r="27" spans="1:20" x14ac:dyDescent="0.25">
      <c r="A27" s="3" t="s">
        <v>26</v>
      </c>
      <c r="B27" s="2">
        <v>6</v>
      </c>
      <c r="C27" s="2">
        <v>4</v>
      </c>
      <c r="D27" s="2">
        <v>2</v>
      </c>
      <c r="E27" s="2">
        <v>6</v>
      </c>
      <c r="F27" s="2">
        <v>6</v>
      </c>
      <c r="G27" s="2">
        <v>6</v>
      </c>
      <c r="H27" s="2">
        <v>4</v>
      </c>
      <c r="I27" s="2">
        <v>1</v>
      </c>
      <c r="J27" s="2">
        <v>4</v>
      </c>
      <c r="K27" s="2">
        <v>4</v>
      </c>
      <c r="L27" s="2">
        <v>10</v>
      </c>
      <c r="M27" s="2">
        <v>10</v>
      </c>
      <c r="N27" s="2">
        <v>4</v>
      </c>
      <c r="O27" s="2">
        <v>0</v>
      </c>
      <c r="P27" s="2">
        <v>8</v>
      </c>
      <c r="Q27" s="2">
        <v>5</v>
      </c>
      <c r="R27" s="2">
        <v>10</v>
      </c>
      <c r="S27" s="2">
        <f t="shared" si="0"/>
        <v>90</v>
      </c>
      <c r="T27" s="6">
        <v>90</v>
      </c>
    </row>
    <row r="28" spans="1:20" x14ac:dyDescent="0.25">
      <c r="A28" s="3" t="s">
        <v>27</v>
      </c>
      <c r="B28" s="2">
        <v>3</v>
      </c>
      <c r="C28" s="2">
        <v>6</v>
      </c>
      <c r="D28" s="2">
        <v>4</v>
      </c>
      <c r="E28" s="2">
        <v>5</v>
      </c>
      <c r="F28" s="2">
        <v>2</v>
      </c>
      <c r="G28" s="2">
        <v>3</v>
      </c>
      <c r="H28" s="2">
        <v>4</v>
      </c>
      <c r="I28" s="2">
        <v>2</v>
      </c>
      <c r="J28" s="2">
        <v>4</v>
      </c>
      <c r="K28" s="2">
        <v>0</v>
      </c>
      <c r="L28" s="2">
        <v>8</v>
      </c>
      <c r="M28" s="2">
        <v>10</v>
      </c>
      <c r="N28" s="2">
        <v>4</v>
      </c>
      <c r="O28" s="2">
        <v>0</v>
      </c>
      <c r="P28" s="2">
        <v>7</v>
      </c>
      <c r="Q28" s="2">
        <v>2</v>
      </c>
      <c r="R28" s="2">
        <v>1</v>
      </c>
      <c r="S28" s="2">
        <f t="shared" si="0"/>
        <v>65</v>
      </c>
      <c r="T28" s="6">
        <v>65</v>
      </c>
    </row>
    <row r="29" spans="1:20" x14ac:dyDescent="0.25">
      <c r="A29" s="3" t="s">
        <v>28</v>
      </c>
      <c r="B29" s="2">
        <v>6</v>
      </c>
      <c r="C29" s="2">
        <v>1</v>
      </c>
      <c r="D29" s="2">
        <v>5</v>
      </c>
      <c r="E29" s="2">
        <v>2</v>
      </c>
      <c r="F29" s="2">
        <v>5</v>
      </c>
      <c r="G29" s="2">
        <v>0</v>
      </c>
      <c r="H29" s="2">
        <v>4</v>
      </c>
      <c r="I29" s="2">
        <v>4</v>
      </c>
      <c r="J29" s="2">
        <v>4</v>
      </c>
      <c r="K29" s="2">
        <v>4</v>
      </c>
      <c r="L29" s="2">
        <v>3</v>
      </c>
      <c r="M29" s="2">
        <v>10</v>
      </c>
      <c r="N29" s="2">
        <v>4</v>
      </c>
      <c r="O29" s="2">
        <v>0</v>
      </c>
      <c r="P29" s="2">
        <v>2</v>
      </c>
      <c r="Q29" s="2">
        <v>1</v>
      </c>
      <c r="R29" s="2">
        <v>10</v>
      </c>
      <c r="S29" s="2">
        <f t="shared" si="0"/>
        <v>65</v>
      </c>
      <c r="T29" s="6">
        <v>65</v>
      </c>
    </row>
    <row r="30" spans="1:20" x14ac:dyDescent="0.25">
      <c r="A30" s="3" t="s">
        <v>29</v>
      </c>
      <c r="B30" s="2">
        <v>4</v>
      </c>
      <c r="C30" s="2">
        <v>6</v>
      </c>
      <c r="D30" s="2">
        <v>6</v>
      </c>
      <c r="E30" s="2">
        <v>6</v>
      </c>
      <c r="F30" s="2">
        <v>6</v>
      </c>
      <c r="G30" s="2">
        <v>6</v>
      </c>
      <c r="H30" s="2">
        <v>0</v>
      </c>
      <c r="I30" s="2">
        <v>1</v>
      </c>
      <c r="J30" s="2">
        <v>4</v>
      </c>
      <c r="K30" s="2">
        <v>4</v>
      </c>
      <c r="L30" s="2">
        <v>7</v>
      </c>
      <c r="M30" s="2">
        <v>10</v>
      </c>
      <c r="N30" s="2">
        <v>1</v>
      </c>
      <c r="O30" s="2">
        <v>0</v>
      </c>
      <c r="P30" s="2">
        <v>5</v>
      </c>
      <c r="Q30" s="2">
        <v>1</v>
      </c>
      <c r="R30" s="2">
        <v>1</v>
      </c>
      <c r="S30" s="2">
        <f t="shared" si="0"/>
        <v>68</v>
      </c>
      <c r="T30" s="6">
        <v>68</v>
      </c>
    </row>
    <row r="31" spans="1:20" x14ac:dyDescent="0.25">
      <c r="A31" s="3" t="s">
        <v>30</v>
      </c>
      <c r="B31" s="2">
        <v>6</v>
      </c>
      <c r="C31" s="2">
        <v>6</v>
      </c>
      <c r="D31" s="2">
        <v>6</v>
      </c>
      <c r="E31" s="2">
        <v>6</v>
      </c>
      <c r="F31" s="2">
        <v>3</v>
      </c>
      <c r="G31" s="2">
        <v>6</v>
      </c>
      <c r="H31" s="2">
        <v>3</v>
      </c>
      <c r="I31" s="2">
        <v>0</v>
      </c>
      <c r="J31" s="2">
        <v>4</v>
      </c>
      <c r="K31" s="2">
        <v>0</v>
      </c>
      <c r="L31" s="2">
        <v>8</v>
      </c>
      <c r="M31" s="2">
        <v>10</v>
      </c>
      <c r="N31" s="2">
        <v>2</v>
      </c>
      <c r="O31" s="2">
        <v>0</v>
      </c>
      <c r="P31" s="2">
        <v>8</v>
      </c>
      <c r="Q31" s="2">
        <v>6</v>
      </c>
      <c r="R31" s="2">
        <v>9</v>
      </c>
      <c r="S31" s="2">
        <f t="shared" si="0"/>
        <v>83</v>
      </c>
      <c r="T31" s="6">
        <v>83</v>
      </c>
    </row>
    <row r="32" spans="1:20" x14ac:dyDescent="0.25">
      <c r="A32" s="3" t="s">
        <v>31</v>
      </c>
      <c r="B32" s="2">
        <v>6</v>
      </c>
      <c r="C32" s="2">
        <v>6</v>
      </c>
      <c r="D32" s="2">
        <v>6</v>
      </c>
      <c r="E32" s="2">
        <v>6</v>
      </c>
      <c r="F32" s="2">
        <v>5</v>
      </c>
      <c r="G32" s="2">
        <v>5</v>
      </c>
      <c r="H32" s="2">
        <v>4</v>
      </c>
      <c r="I32" s="2">
        <v>2</v>
      </c>
      <c r="J32" s="2">
        <v>4</v>
      </c>
      <c r="K32" s="2">
        <v>4</v>
      </c>
      <c r="L32" s="2">
        <v>10</v>
      </c>
      <c r="M32" s="2">
        <v>10</v>
      </c>
      <c r="N32" s="2">
        <v>5</v>
      </c>
      <c r="O32" s="2">
        <v>0</v>
      </c>
      <c r="P32" s="2">
        <v>7</v>
      </c>
      <c r="Q32" s="2">
        <v>1</v>
      </c>
      <c r="R32" s="2">
        <v>10</v>
      </c>
      <c r="S32" s="2">
        <f t="shared" si="0"/>
        <v>91</v>
      </c>
      <c r="T32" s="6">
        <v>91</v>
      </c>
    </row>
    <row r="33" spans="1:20" x14ac:dyDescent="0.25">
      <c r="A33" s="3" t="s">
        <v>32</v>
      </c>
      <c r="B33" s="2">
        <v>5</v>
      </c>
      <c r="C33" s="2">
        <v>1</v>
      </c>
      <c r="D33" s="2">
        <v>0</v>
      </c>
      <c r="E33" s="2">
        <v>6</v>
      </c>
      <c r="F33" s="2">
        <v>6</v>
      </c>
      <c r="G33" s="2">
        <v>5</v>
      </c>
      <c r="H33" s="2">
        <v>1</v>
      </c>
      <c r="I33" s="2">
        <v>4</v>
      </c>
      <c r="J33" s="2">
        <v>4</v>
      </c>
      <c r="K33" s="2">
        <v>1</v>
      </c>
      <c r="L33" s="2">
        <v>6</v>
      </c>
      <c r="M33" s="2">
        <v>10</v>
      </c>
      <c r="N33" s="2">
        <v>2</v>
      </c>
      <c r="O33" s="2">
        <v>0</v>
      </c>
      <c r="P33" s="2">
        <v>7</v>
      </c>
      <c r="Q33" s="2">
        <v>0</v>
      </c>
      <c r="R33" s="2">
        <v>8</v>
      </c>
      <c r="S33" s="2">
        <f t="shared" si="0"/>
        <v>66</v>
      </c>
      <c r="T33" s="6">
        <v>66</v>
      </c>
    </row>
    <row r="34" spans="1:20" x14ac:dyDescent="0.25">
      <c r="A34" s="3" t="s">
        <v>33</v>
      </c>
      <c r="B34" s="2">
        <v>6</v>
      </c>
      <c r="C34" s="2">
        <v>5</v>
      </c>
      <c r="D34" s="2">
        <v>6</v>
      </c>
      <c r="E34" s="2">
        <v>6</v>
      </c>
      <c r="F34" s="2">
        <v>6</v>
      </c>
      <c r="G34" s="2">
        <v>3</v>
      </c>
      <c r="H34" s="2">
        <v>4</v>
      </c>
      <c r="I34" s="2">
        <v>4</v>
      </c>
      <c r="J34" s="2">
        <v>4</v>
      </c>
      <c r="K34" s="2">
        <v>4</v>
      </c>
      <c r="L34" s="2">
        <v>10</v>
      </c>
      <c r="M34" s="2">
        <v>10</v>
      </c>
      <c r="N34" s="2">
        <v>4</v>
      </c>
      <c r="O34" s="2">
        <v>2</v>
      </c>
      <c r="P34" s="2">
        <v>8</v>
      </c>
      <c r="Q34" s="2">
        <v>6</v>
      </c>
      <c r="R34" s="2">
        <v>10</v>
      </c>
      <c r="S34" s="2">
        <f t="shared" si="0"/>
        <v>98</v>
      </c>
      <c r="T34" s="6">
        <v>98</v>
      </c>
    </row>
    <row r="35" spans="1:20" x14ac:dyDescent="0.25">
      <c r="A35" s="3" t="s">
        <v>34</v>
      </c>
      <c r="B35" s="2">
        <v>6</v>
      </c>
      <c r="C35" s="2">
        <v>6</v>
      </c>
      <c r="D35" s="2">
        <v>8</v>
      </c>
      <c r="E35" s="2">
        <v>6</v>
      </c>
      <c r="F35" s="2">
        <v>6</v>
      </c>
      <c r="G35" s="2">
        <v>5</v>
      </c>
      <c r="H35" s="2">
        <v>4</v>
      </c>
      <c r="I35" s="2">
        <v>2</v>
      </c>
      <c r="J35" s="2">
        <v>4</v>
      </c>
      <c r="K35" s="2">
        <v>0</v>
      </c>
      <c r="L35" s="2">
        <v>7</v>
      </c>
      <c r="M35" s="2">
        <v>10</v>
      </c>
      <c r="N35" s="2">
        <v>4</v>
      </c>
      <c r="O35" s="2">
        <v>0</v>
      </c>
      <c r="P35" s="2">
        <v>6</v>
      </c>
      <c r="Q35" s="2">
        <v>3</v>
      </c>
      <c r="R35" s="2">
        <v>10</v>
      </c>
      <c r="S35" s="2">
        <f t="shared" si="0"/>
        <v>87</v>
      </c>
      <c r="T35" s="6">
        <v>87</v>
      </c>
    </row>
    <row r="36" spans="1:20" x14ac:dyDescent="0.25">
      <c r="A36" s="3" t="s">
        <v>35</v>
      </c>
      <c r="B36" s="2">
        <v>6</v>
      </c>
      <c r="C36" s="2">
        <v>6</v>
      </c>
      <c r="D36" s="2">
        <v>6</v>
      </c>
      <c r="E36" s="2">
        <v>6</v>
      </c>
      <c r="F36" s="2">
        <v>6</v>
      </c>
      <c r="G36" s="2">
        <v>6</v>
      </c>
      <c r="H36" s="2">
        <v>4</v>
      </c>
      <c r="I36" s="2">
        <v>4</v>
      </c>
      <c r="J36" s="2">
        <v>4</v>
      </c>
      <c r="K36" s="2">
        <v>4</v>
      </c>
      <c r="L36" s="2">
        <v>10</v>
      </c>
      <c r="M36" s="2">
        <v>10</v>
      </c>
      <c r="N36" s="2">
        <v>8</v>
      </c>
      <c r="O36" s="2">
        <v>2</v>
      </c>
      <c r="P36" s="2">
        <v>8</v>
      </c>
      <c r="Q36" s="2">
        <v>6</v>
      </c>
      <c r="R36" s="2">
        <v>10</v>
      </c>
      <c r="S36" s="2">
        <f t="shared" si="0"/>
        <v>106</v>
      </c>
      <c r="T36" s="6">
        <v>106</v>
      </c>
    </row>
    <row r="37" spans="1:20" x14ac:dyDescent="0.25">
      <c r="A37" s="3" t="s">
        <v>36</v>
      </c>
      <c r="B37" s="2">
        <v>4</v>
      </c>
      <c r="C37" s="2">
        <v>1</v>
      </c>
      <c r="D37" s="2">
        <v>2</v>
      </c>
      <c r="E37" s="2">
        <v>5</v>
      </c>
      <c r="F37" s="2">
        <v>3</v>
      </c>
      <c r="G37" s="2">
        <v>3</v>
      </c>
      <c r="H37" s="2">
        <v>4</v>
      </c>
      <c r="I37" s="2">
        <v>2</v>
      </c>
      <c r="J37" s="2">
        <v>4</v>
      </c>
      <c r="K37" s="2">
        <v>0</v>
      </c>
      <c r="L37" s="2">
        <v>3</v>
      </c>
      <c r="M37" s="2">
        <v>10</v>
      </c>
      <c r="N37" s="2">
        <v>1</v>
      </c>
      <c r="O37" s="2">
        <v>0</v>
      </c>
      <c r="P37" s="2">
        <v>5</v>
      </c>
      <c r="Q37" s="2">
        <v>0</v>
      </c>
      <c r="R37" s="2">
        <v>10</v>
      </c>
      <c r="S37" s="2">
        <f t="shared" si="0"/>
        <v>57</v>
      </c>
      <c r="T37" s="6">
        <v>57</v>
      </c>
    </row>
    <row r="38" spans="1:20" x14ac:dyDescent="0.25">
      <c r="A38" s="3" t="s">
        <v>37</v>
      </c>
      <c r="B38" s="2">
        <v>6</v>
      </c>
      <c r="C38" s="2">
        <v>4</v>
      </c>
      <c r="D38" s="2">
        <v>3</v>
      </c>
      <c r="E38" s="2">
        <v>6</v>
      </c>
      <c r="F38" s="2">
        <v>6</v>
      </c>
      <c r="G38" s="2">
        <v>6</v>
      </c>
      <c r="H38" s="2">
        <v>4</v>
      </c>
      <c r="I38" s="2">
        <v>4</v>
      </c>
      <c r="J38" s="2">
        <v>0</v>
      </c>
      <c r="K38" s="2">
        <v>2</v>
      </c>
      <c r="L38" s="2">
        <v>10</v>
      </c>
      <c r="M38" s="2">
        <v>10</v>
      </c>
      <c r="N38" s="2">
        <v>3</v>
      </c>
      <c r="O38" s="2">
        <v>0</v>
      </c>
      <c r="P38" s="2">
        <v>8</v>
      </c>
      <c r="Q38" s="2">
        <v>1</v>
      </c>
      <c r="R38" s="2">
        <v>10</v>
      </c>
      <c r="S38" s="2">
        <f t="shared" si="0"/>
        <v>83</v>
      </c>
      <c r="T38" s="6">
        <v>83</v>
      </c>
    </row>
    <row r="39" spans="1:20" x14ac:dyDescent="0.25">
      <c r="A39" s="3" t="s">
        <v>38</v>
      </c>
      <c r="B39" s="2">
        <v>2</v>
      </c>
      <c r="C39" s="2">
        <v>6</v>
      </c>
      <c r="D39" s="2">
        <v>3</v>
      </c>
      <c r="E39" s="2">
        <v>4</v>
      </c>
      <c r="F39" s="2">
        <v>2</v>
      </c>
      <c r="G39" s="2">
        <v>0</v>
      </c>
      <c r="H39" s="2">
        <v>4</v>
      </c>
      <c r="I39" s="2">
        <v>2</v>
      </c>
      <c r="J39" s="2">
        <v>4</v>
      </c>
      <c r="K39" s="2">
        <v>0</v>
      </c>
      <c r="L39" s="2">
        <v>3</v>
      </c>
      <c r="M39" s="2">
        <v>1</v>
      </c>
      <c r="N39" s="2">
        <v>1</v>
      </c>
      <c r="O39" s="2">
        <v>0</v>
      </c>
      <c r="P39" s="2">
        <v>3</v>
      </c>
      <c r="Q39" s="2">
        <v>1</v>
      </c>
      <c r="R39" s="2">
        <v>10</v>
      </c>
      <c r="S39" s="2">
        <f t="shared" si="0"/>
        <v>46</v>
      </c>
      <c r="T39" s="6">
        <v>46</v>
      </c>
    </row>
    <row r="40" spans="1:20" x14ac:dyDescent="0.25">
      <c r="A40" s="3" t="s">
        <v>39</v>
      </c>
      <c r="B40" s="2">
        <v>6</v>
      </c>
      <c r="C40" s="2">
        <v>4</v>
      </c>
      <c r="D40" s="2">
        <v>2</v>
      </c>
      <c r="E40" s="2">
        <v>6</v>
      </c>
      <c r="F40" s="2">
        <v>6</v>
      </c>
      <c r="G40" s="2">
        <v>5</v>
      </c>
      <c r="H40" s="2">
        <v>4</v>
      </c>
      <c r="I40" s="2">
        <v>4</v>
      </c>
      <c r="J40" s="2">
        <v>4</v>
      </c>
      <c r="K40" s="2">
        <v>4</v>
      </c>
      <c r="L40" s="2">
        <v>3</v>
      </c>
      <c r="M40" s="2">
        <v>10</v>
      </c>
      <c r="N40" s="2">
        <v>4</v>
      </c>
      <c r="O40" s="2">
        <v>1</v>
      </c>
      <c r="P40" s="2">
        <v>7</v>
      </c>
      <c r="Q40" s="2">
        <v>6</v>
      </c>
      <c r="R40" s="2">
        <v>7</v>
      </c>
      <c r="S40" s="2">
        <f t="shared" si="0"/>
        <v>83</v>
      </c>
      <c r="T40" s="6">
        <v>83</v>
      </c>
    </row>
    <row r="41" spans="1:20" x14ac:dyDescent="0.25">
      <c r="A41" s="3" t="s">
        <v>40</v>
      </c>
      <c r="S41" s="2">
        <f t="shared" si="0"/>
        <v>0</v>
      </c>
    </row>
    <row r="42" spans="1:20" x14ac:dyDescent="0.25">
      <c r="A42" s="3" t="s">
        <v>41</v>
      </c>
      <c r="B42" s="2">
        <v>3</v>
      </c>
      <c r="C42" s="2">
        <v>0</v>
      </c>
      <c r="D42" s="2">
        <v>5</v>
      </c>
      <c r="E42" s="2">
        <v>6</v>
      </c>
      <c r="F42" s="2">
        <v>0</v>
      </c>
      <c r="G42" s="2">
        <v>0</v>
      </c>
      <c r="H42" s="2">
        <v>0</v>
      </c>
      <c r="I42" s="2">
        <v>2</v>
      </c>
      <c r="J42" s="2">
        <v>4</v>
      </c>
      <c r="K42" s="2">
        <v>0</v>
      </c>
      <c r="L42" s="2">
        <v>7</v>
      </c>
      <c r="M42" s="2">
        <v>1</v>
      </c>
      <c r="N42" s="2">
        <v>1</v>
      </c>
      <c r="O42" s="2">
        <v>0</v>
      </c>
      <c r="P42" s="2">
        <v>5</v>
      </c>
      <c r="Q42" s="2">
        <v>0</v>
      </c>
      <c r="R42" s="2">
        <v>1</v>
      </c>
      <c r="S42" s="2">
        <f t="shared" si="0"/>
        <v>35</v>
      </c>
      <c r="T42" s="6">
        <v>35</v>
      </c>
    </row>
    <row r="43" spans="1:20" x14ac:dyDescent="0.25">
      <c r="A43" s="3" t="s">
        <v>42</v>
      </c>
      <c r="B43" s="2">
        <v>4</v>
      </c>
      <c r="C43" s="2">
        <v>4</v>
      </c>
      <c r="D43" s="2">
        <v>4</v>
      </c>
      <c r="E43" s="2">
        <v>6</v>
      </c>
      <c r="F43" s="2">
        <v>2</v>
      </c>
      <c r="G43" s="2">
        <v>5</v>
      </c>
      <c r="H43" s="2">
        <v>4</v>
      </c>
      <c r="I43" s="2">
        <v>3</v>
      </c>
      <c r="J43" s="2">
        <v>0</v>
      </c>
      <c r="K43" s="2">
        <v>0</v>
      </c>
      <c r="L43" s="2">
        <v>0</v>
      </c>
      <c r="M43" s="2">
        <v>10</v>
      </c>
      <c r="N43" s="2">
        <v>8</v>
      </c>
      <c r="O43" s="2">
        <v>2</v>
      </c>
      <c r="P43" s="2">
        <v>3</v>
      </c>
      <c r="Q43" s="2">
        <v>0</v>
      </c>
      <c r="R43" s="2">
        <v>9</v>
      </c>
      <c r="S43" s="2">
        <f t="shared" si="0"/>
        <v>64</v>
      </c>
      <c r="T43" s="6">
        <v>64</v>
      </c>
    </row>
    <row r="44" spans="1:20" x14ac:dyDescent="0.25">
      <c r="A44" s="3" t="s">
        <v>43</v>
      </c>
      <c r="S44" s="2">
        <f t="shared" si="0"/>
        <v>0</v>
      </c>
    </row>
    <row r="45" spans="1:20" x14ac:dyDescent="0.25">
      <c r="A45" s="3" t="s">
        <v>44</v>
      </c>
      <c r="B45" s="2">
        <v>6</v>
      </c>
      <c r="C45" s="2">
        <v>4</v>
      </c>
      <c r="D45" s="2">
        <v>6</v>
      </c>
      <c r="E45" s="2">
        <v>5</v>
      </c>
      <c r="F45" s="2">
        <v>6</v>
      </c>
      <c r="G45" s="2">
        <v>6</v>
      </c>
      <c r="H45" s="2">
        <v>0</v>
      </c>
      <c r="I45" s="2">
        <v>0</v>
      </c>
      <c r="J45" s="2">
        <v>4</v>
      </c>
      <c r="K45" s="2">
        <v>0</v>
      </c>
      <c r="L45" s="2">
        <v>9</v>
      </c>
      <c r="M45" s="2">
        <v>10</v>
      </c>
      <c r="N45" s="2">
        <v>1</v>
      </c>
      <c r="O45" s="2">
        <v>0</v>
      </c>
      <c r="P45" s="2">
        <v>8</v>
      </c>
      <c r="Q45" s="2">
        <v>0</v>
      </c>
      <c r="R45" s="2">
        <v>10</v>
      </c>
      <c r="S45" s="2">
        <f t="shared" si="0"/>
        <v>75</v>
      </c>
      <c r="T45" s="6">
        <v>75</v>
      </c>
    </row>
    <row r="46" spans="1:20" x14ac:dyDescent="0.25">
      <c r="A46" s="3" t="s">
        <v>45</v>
      </c>
      <c r="B46" s="2">
        <v>0</v>
      </c>
      <c r="C46" s="2">
        <v>4</v>
      </c>
      <c r="D46" s="2">
        <v>0</v>
      </c>
      <c r="E46" s="2">
        <v>4</v>
      </c>
      <c r="F46" s="2">
        <v>0</v>
      </c>
      <c r="G46" s="2">
        <v>0</v>
      </c>
      <c r="H46" s="2">
        <v>4</v>
      </c>
      <c r="I46" s="2">
        <v>1</v>
      </c>
      <c r="J46" s="2">
        <v>4</v>
      </c>
      <c r="K46" s="2">
        <v>4</v>
      </c>
      <c r="L46" s="2">
        <v>3</v>
      </c>
      <c r="M46" s="2">
        <v>10</v>
      </c>
      <c r="N46" s="2">
        <v>2</v>
      </c>
      <c r="O46" s="2">
        <v>1</v>
      </c>
      <c r="P46" s="2">
        <v>4</v>
      </c>
      <c r="Q46" s="2">
        <v>0</v>
      </c>
      <c r="R46" s="2">
        <v>1</v>
      </c>
      <c r="S46" s="2">
        <f t="shared" si="0"/>
        <v>42</v>
      </c>
      <c r="T46" s="6">
        <v>42</v>
      </c>
    </row>
    <row r="47" spans="1:20" x14ac:dyDescent="0.25">
      <c r="A47" s="3" t="s">
        <v>46</v>
      </c>
      <c r="B47" s="2">
        <v>6</v>
      </c>
      <c r="C47" s="2">
        <v>4</v>
      </c>
      <c r="D47" s="2">
        <v>5</v>
      </c>
      <c r="E47" s="2">
        <v>6</v>
      </c>
      <c r="F47" s="2">
        <v>5</v>
      </c>
      <c r="G47" s="2">
        <v>5</v>
      </c>
      <c r="H47" s="2">
        <v>4</v>
      </c>
      <c r="I47" s="2">
        <v>1</v>
      </c>
      <c r="J47" s="2">
        <v>2</v>
      </c>
      <c r="K47" s="2">
        <v>2</v>
      </c>
      <c r="L47" s="2">
        <v>7</v>
      </c>
      <c r="M47" s="2">
        <v>10</v>
      </c>
      <c r="N47" s="2">
        <v>8</v>
      </c>
      <c r="O47" s="2">
        <v>1</v>
      </c>
      <c r="P47" s="2">
        <v>8</v>
      </c>
      <c r="Q47" s="2">
        <v>0</v>
      </c>
      <c r="R47" s="2">
        <v>10</v>
      </c>
      <c r="S47" s="2">
        <f t="shared" si="0"/>
        <v>84</v>
      </c>
      <c r="T47" s="6">
        <v>84</v>
      </c>
    </row>
    <row r="48" spans="1:20" x14ac:dyDescent="0.25">
      <c r="A48" s="3" t="s">
        <v>47</v>
      </c>
      <c r="B48" s="2">
        <v>6</v>
      </c>
      <c r="C48" s="2">
        <v>1</v>
      </c>
      <c r="D48" s="2">
        <v>2</v>
      </c>
      <c r="E48" s="2">
        <v>4</v>
      </c>
      <c r="F48" s="2">
        <v>3</v>
      </c>
      <c r="G48" s="2">
        <v>0</v>
      </c>
      <c r="H48" s="2">
        <v>4</v>
      </c>
      <c r="I48" s="2">
        <v>2</v>
      </c>
      <c r="J48" s="2">
        <v>4</v>
      </c>
      <c r="K48" s="2">
        <v>4</v>
      </c>
      <c r="L48" s="2">
        <v>8</v>
      </c>
      <c r="M48" s="2">
        <v>9</v>
      </c>
      <c r="N48" s="2">
        <v>4</v>
      </c>
      <c r="O48" s="2">
        <v>0</v>
      </c>
      <c r="P48" s="2">
        <v>6</v>
      </c>
      <c r="Q48" s="2">
        <v>0</v>
      </c>
      <c r="R48" s="2">
        <v>1</v>
      </c>
      <c r="S48" s="2">
        <f t="shared" si="0"/>
        <v>58</v>
      </c>
      <c r="T48" s="6">
        <v>58</v>
      </c>
    </row>
    <row r="50" spans="1:19" x14ac:dyDescent="0.25">
      <c r="A50" s="2" t="s">
        <v>48</v>
      </c>
      <c r="B50" s="2">
        <f>AVERAGE(B2:B48)</f>
        <v>4.3809523809523814</v>
      </c>
      <c r="C50" s="2">
        <f t="shared" ref="C50:S50" si="1">AVERAGE(C2:C48)</f>
        <v>3.9761904761904763</v>
      </c>
      <c r="D50" s="2">
        <f t="shared" si="1"/>
        <v>3.4761904761904763</v>
      </c>
      <c r="E50" s="2">
        <f t="shared" si="1"/>
        <v>4.9523809523809526</v>
      </c>
      <c r="F50" s="2">
        <f t="shared" si="1"/>
        <v>4.3095238095238093</v>
      </c>
      <c r="G50" s="2">
        <f t="shared" si="1"/>
        <v>3.1190476190476191</v>
      </c>
      <c r="H50" s="2">
        <f t="shared" si="1"/>
        <v>2.9047619047619047</v>
      </c>
      <c r="I50" s="2">
        <f t="shared" si="1"/>
        <v>1.8095238095238095</v>
      </c>
      <c r="J50" s="2">
        <f t="shared" si="1"/>
        <v>3.1904761904761907</v>
      </c>
      <c r="K50" s="2">
        <f t="shared" si="1"/>
        <v>2.3809523809523809</v>
      </c>
      <c r="L50" s="2">
        <f t="shared" si="1"/>
        <v>6.4523809523809526</v>
      </c>
      <c r="M50" s="2">
        <f t="shared" si="1"/>
        <v>8.0952380952380949</v>
      </c>
      <c r="N50" s="2">
        <f t="shared" si="1"/>
        <v>3.5</v>
      </c>
      <c r="O50" s="2">
        <f t="shared" si="1"/>
        <v>0.47619047619047616</v>
      </c>
      <c r="P50" s="2">
        <f t="shared" si="1"/>
        <v>5.9285714285714288</v>
      </c>
      <c r="Q50" s="2">
        <f t="shared" si="1"/>
        <v>1.9047619047619047</v>
      </c>
      <c r="R50" s="2">
        <f t="shared" si="1"/>
        <v>6.5952380952380949</v>
      </c>
      <c r="S50" s="2">
        <f t="shared" si="1"/>
        <v>60.276595744680854</v>
      </c>
    </row>
    <row r="51" spans="1:19" x14ac:dyDescent="0.25">
      <c r="A51" s="2" t="s">
        <v>65</v>
      </c>
      <c r="B51" s="2">
        <v>6</v>
      </c>
      <c r="C51" s="2">
        <v>6</v>
      </c>
      <c r="D51" s="2">
        <v>8</v>
      </c>
      <c r="E51" s="2">
        <v>6</v>
      </c>
      <c r="F51" s="2">
        <v>6</v>
      </c>
      <c r="G51" s="2">
        <v>6</v>
      </c>
      <c r="H51" s="2">
        <v>4</v>
      </c>
      <c r="I51" s="2">
        <v>4</v>
      </c>
      <c r="J51" s="2">
        <v>4</v>
      </c>
      <c r="K51" s="2">
        <v>4</v>
      </c>
      <c r="L51" s="2">
        <v>10</v>
      </c>
      <c r="M51" s="2">
        <v>10</v>
      </c>
      <c r="N51" s="2">
        <v>8</v>
      </c>
      <c r="O51" s="2">
        <v>4</v>
      </c>
      <c r="P51" s="2">
        <v>8</v>
      </c>
      <c r="Q51" s="2">
        <v>6</v>
      </c>
      <c r="R51" s="2">
        <v>10</v>
      </c>
      <c r="S51" s="2">
        <f>SUM(B51:R51)</f>
        <v>110</v>
      </c>
    </row>
    <row r="52" spans="1:19" x14ac:dyDescent="0.25">
      <c r="A52" s="2" t="s">
        <v>66</v>
      </c>
      <c r="B52" s="2">
        <f>B50/B51*100</f>
        <v>73.015873015873026</v>
      </c>
      <c r="C52" s="2">
        <f t="shared" ref="C52:S52" si="2">C50/C51*100</f>
        <v>66.269841269841265</v>
      </c>
      <c r="D52" s="2">
        <f t="shared" si="2"/>
        <v>43.452380952380956</v>
      </c>
      <c r="E52" s="2">
        <f t="shared" si="2"/>
        <v>82.539682539682545</v>
      </c>
      <c r="F52" s="2">
        <f t="shared" si="2"/>
        <v>71.825396825396822</v>
      </c>
      <c r="G52" s="2">
        <f t="shared" si="2"/>
        <v>51.984126984126988</v>
      </c>
      <c r="H52" s="2">
        <f t="shared" si="2"/>
        <v>72.61904761904762</v>
      </c>
      <c r="I52" s="2">
        <f t="shared" si="2"/>
        <v>45.238095238095241</v>
      </c>
      <c r="J52" s="2">
        <f t="shared" si="2"/>
        <v>79.761904761904773</v>
      </c>
      <c r="K52" s="2">
        <f t="shared" si="2"/>
        <v>59.523809523809526</v>
      </c>
      <c r="L52" s="2">
        <f t="shared" si="2"/>
        <v>64.523809523809533</v>
      </c>
      <c r="M52" s="2">
        <f t="shared" si="2"/>
        <v>80.952380952380949</v>
      </c>
      <c r="N52" s="2">
        <f t="shared" si="2"/>
        <v>43.75</v>
      </c>
      <c r="O52" s="2">
        <f t="shared" si="2"/>
        <v>11.904761904761903</v>
      </c>
      <c r="P52" s="2">
        <f t="shared" si="2"/>
        <v>74.107142857142861</v>
      </c>
      <c r="Q52" s="2">
        <f t="shared" si="2"/>
        <v>31.746031746031743</v>
      </c>
      <c r="R52" s="2">
        <f t="shared" si="2"/>
        <v>65.952380952380949</v>
      </c>
      <c r="S52" s="2">
        <f t="shared" si="2"/>
        <v>54.79690522243714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tavi</dc:creator>
  <cp:lastModifiedBy>Tedi Draghici</cp:lastModifiedBy>
  <dcterms:created xsi:type="dcterms:W3CDTF">2016-09-01T02:25:48Z</dcterms:created>
  <dcterms:modified xsi:type="dcterms:W3CDTF">2016-12-10T23:24:22Z</dcterms:modified>
</cp:coreProperties>
</file>