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aghici\Documents\www\C3-F18\"/>
    </mc:Choice>
  </mc:AlternateContent>
  <bookViews>
    <workbookView xWindow="0" yWindow="0" windowWidth="21570" windowHeight="8055"/>
  </bookViews>
  <sheets>
    <sheet name="ps (11)" sheetId="1" r:id="rId1"/>
  </sheets>
  <calcPr calcId="162913"/>
</workbook>
</file>

<file path=xl/calcChain.xml><?xml version="1.0" encoding="utf-8"?>
<calcChain xmlns="http://schemas.openxmlformats.org/spreadsheetml/2006/main">
  <c r="J24" i="1" l="1"/>
  <c r="J41" i="1"/>
  <c r="J36" i="1"/>
  <c r="J33" i="1"/>
  <c r="J15" i="1"/>
  <c r="J19" i="1"/>
  <c r="J20" i="1"/>
  <c r="J43" i="1"/>
  <c r="J9" i="1"/>
  <c r="J7" i="1"/>
  <c r="J29" i="1"/>
  <c r="J8" i="1"/>
  <c r="J18" i="1"/>
  <c r="J12" i="1"/>
  <c r="J14" i="1"/>
  <c r="J34" i="1"/>
  <c r="J23" i="1"/>
  <c r="J10" i="1"/>
  <c r="J21" i="1"/>
  <c r="J11" i="1"/>
  <c r="J17" i="1"/>
  <c r="J6" i="1"/>
  <c r="J26" i="1"/>
  <c r="J25" i="1"/>
  <c r="J30" i="1"/>
  <c r="J3" i="1"/>
  <c r="J40" i="1"/>
  <c r="J39" i="1"/>
  <c r="J5" i="1"/>
  <c r="J13" i="1"/>
  <c r="J28" i="1"/>
  <c r="J42" i="1"/>
  <c r="J4" i="1"/>
  <c r="J37" i="1"/>
  <c r="J27" i="1"/>
  <c r="J16" i="1"/>
  <c r="J35" i="1"/>
  <c r="J38" i="1"/>
  <c r="J32" i="1"/>
  <c r="J31" i="1"/>
  <c r="J2" i="1"/>
  <c r="J22" i="1"/>
</calcChain>
</file>

<file path=xl/sharedStrings.xml><?xml version="1.0" encoding="utf-8"?>
<sst xmlns="http://schemas.openxmlformats.org/spreadsheetml/2006/main" count="54" uniqueCount="21">
  <si>
    <t>q1</t>
  </si>
  <si>
    <t>w906</t>
  </si>
  <si>
    <t>q2</t>
  </si>
  <si>
    <t>ex?</t>
  </si>
  <si>
    <t>pq/5</t>
  </si>
  <si>
    <t>Exa1</t>
  </si>
  <si>
    <t>q3</t>
  </si>
  <si>
    <t>hw1</t>
  </si>
  <si>
    <t>Exa2</t>
  </si>
  <si>
    <t>Grade</t>
  </si>
  <si>
    <t>C</t>
  </si>
  <si>
    <t>D</t>
  </si>
  <si>
    <t>B</t>
  </si>
  <si>
    <t>A</t>
  </si>
  <si>
    <t>C+</t>
  </si>
  <si>
    <t>F</t>
  </si>
  <si>
    <t>B+</t>
  </si>
  <si>
    <t>A-</t>
  </si>
  <si>
    <t>B-</t>
  </si>
  <si>
    <t>First5ID</t>
  </si>
  <si>
    <t>Tot%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</si>
</sst>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showGridLines="0" tabSelected="1" workbookViewId="0">
      <selection activeCell="J1" sqref="J1"/>
    </sheetView>
  </sheetViews>
  <sheetFormatPr defaultRowHeight="15" x14ac:dyDescent="0.25"/>
  <cols>
    <col min="1" max="1" width="8" style="1" bestFit="1" customWidth="1"/>
    <col min="2" max="7" width="6" style="1" customWidth="1"/>
    <col min="8" max="8" width="6.5703125" style="1" customWidth="1"/>
    <col min="9" max="9" width="6.140625" style="1" customWidth="1"/>
    <col min="10" max="27" width="6" style="1" customWidth="1"/>
  </cols>
  <sheetData>
    <row r="1" spans="1:11" x14ac:dyDescent="0.25">
      <c r="A1" s="2" t="s">
        <v>19</v>
      </c>
      <c r="B1" s="1" t="s">
        <v>4</v>
      </c>
      <c r="C1" s="1" t="s">
        <v>0</v>
      </c>
      <c r="D1" s="1" t="s">
        <v>1</v>
      </c>
      <c r="E1" s="1" t="s">
        <v>2</v>
      </c>
      <c r="F1" s="1" t="s">
        <v>6</v>
      </c>
      <c r="G1" s="1" t="s">
        <v>7</v>
      </c>
      <c r="H1" s="1" t="s">
        <v>5</v>
      </c>
      <c r="I1" s="1" t="s">
        <v>8</v>
      </c>
      <c r="J1" s="1" t="s">
        <v>20</v>
      </c>
      <c r="K1" s="1" t="s">
        <v>9</v>
      </c>
    </row>
    <row r="2" spans="1:11" x14ac:dyDescent="0.25">
      <c r="A2" s="3">
        <v>26962</v>
      </c>
      <c r="B2" s="1">
        <v>0</v>
      </c>
      <c r="C2" s="1">
        <v>2</v>
      </c>
      <c r="D2" s="1">
        <v>9.5</v>
      </c>
      <c r="E2" s="1">
        <v>3</v>
      </c>
      <c r="F2" s="1">
        <v>9</v>
      </c>
      <c r="G2" s="1">
        <v>7.5</v>
      </c>
      <c r="H2" s="1">
        <v>75</v>
      </c>
      <c r="I2" s="1">
        <v>32</v>
      </c>
      <c r="J2" s="1">
        <f>(SUM(B2:I2) - SMALL(B2:I2,1))/2.45</f>
        <v>56.326530612244895</v>
      </c>
      <c r="K2" s="1" t="s">
        <v>11</v>
      </c>
    </row>
    <row r="3" spans="1:11" x14ac:dyDescent="0.25">
      <c r="A3" s="3">
        <v>29236</v>
      </c>
      <c r="B3" s="1">
        <v>4.5</v>
      </c>
      <c r="C3" s="1">
        <v>7</v>
      </c>
      <c r="D3" s="1">
        <v>10</v>
      </c>
      <c r="E3" s="1">
        <v>4</v>
      </c>
      <c r="F3" s="1">
        <v>5</v>
      </c>
      <c r="G3" s="1">
        <v>7.5</v>
      </c>
      <c r="H3" s="1">
        <v>66</v>
      </c>
      <c r="I3" s="1">
        <v>32</v>
      </c>
      <c r="J3" s="1">
        <f>(SUM(B3:I3) - SMALL(B3:I3,1))/2.45</f>
        <v>53.877551020408163</v>
      </c>
      <c r="K3" s="1" t="s">
        <v>11</v>
      </c>
    </row>
    <row r="4" spans="1:11" x14ac:dyDescent="0.25">
      <c r="A4" s="3">
        <v>33824</v>
      </c>
      <c r="B4" s="1">
        <v>0</v>
      </c>
      <c r="C4" s="1">
        <v>8</v>
      </c>
      <c r="D4" s="1">
        <v>9.5</v>
      </c>
      <c r="E4" s="1">
        <v>6</v>
      </c>
      <c r="F4" s="1">
        <v>0</v>
      </c>
      <c r="G4" s="1">
        <v>0</v>
      </c>
      <c r="H4" s="1">
        <v>75</v>
      </c>
      <c r="I4" s="1">
        <v>61</v>
      </c>
      <c r="J4" s="1">
        <f>(SUM(B4:I4) - SMALL(B4:I4,1))/2.45</f>
        <v>65.102040816326522</v>
      </c>
      <c r="K4" s="1" t="s">
        <v>10</v>
      </c>
    </row>
    <row r="5" spans="1:11" x14ac:dyDescent="0.25">
      <c r="A5" s="3">
        <v>35225</v>
      </c>
      <c r="B5" s="1">
        <v>4.5</v>
      </c>
      <c r="C5" s="1">
        <v>7</v>
      </c>
      <c r="D5" s="1">
        <v>9.5</v>
      </c>
      <c r="E5" s="1">
        <v>1</v>
      </c>
      <c r="F5" s="1">
        <v>8</v>
      </c>
      <c r="G5" s="1">
        <v>8</v>
      </c>
      <c r="H5" s="1">
        <v>55</v>
      </c>
      <c r="I5" s="1">
        <v>43</v>
      </c>
      <c r="J5" s="1">
        <f>(SUM(B5:I5) - SMALL(B5:I5,1))/2.45</f>
        <v>55.102040816326529</v>
      </c>
      <c r="K5" s="1" t="s">
        <v>11</v>
      </c>
    </row>
    <row r="6" spans="1:11" x14ac:dyDescent="0.25">
      <c r="A6" s="3">
        <v>39938</v>
      </c>
      <c r="B6" s="1">
        <v>4.5</v>
      </c>
      <c r="C6" s="1">
        <v>10</v>
      </c>
      <c r="D6" s="1">
        <v>9.5</v>
      </c>
      <c r="E6" s="1">
        <v>10</v>
      </c>
      <c r="F6" s="1">
        <v>9.5</v>
      </c>
      <c r="G6" s="1">
        <v>10</v>
      </c>
      <c r="H6" s="1">
        <v>100.5</v>
      </c>
      <c r="I6" s="1">
        <v>99</v>
      </c>
      <c r="J6" s="1">
        <f>(SUM(B6:I6) - SMALL(B6:I6,1))/2.45</f>
        <v>101.42857142857142</v>
      </c>
      <c r="K6" s="1" t="s">
        <v>13</v>
      </c>
    </row>
    <row r="7" spans="1:11" x14ac:dyDescent="0.25">
      <c r="A7" s="3">
        <v>39950</v>
      </c>
      <c r="B7" s="1">
        <v>5</v>
      </c>
      <c r="C7" s="1">
        <v>10</v>
      </c>
      <c r="D7" s="1">
        <v>10</v>
      </c>
      <c r="E7" s="1">
        <v>7</v>
      </c>
      <c r="F7" s="1">
        <v>10.5</v>
      </c>
      <c r="G7" s="1">
        <v>9.5</v>
      </c>
      <c r="H7" s="1">
        <v>102</v>
      </c>
      <c r="I7" s="1">
        <v>99</v>
      </c>
      <c r="J7" s="1">
        <f>(SUM(B7:I7) - SMALL(B7:I7,1))/2.45</f>
        <v>101.22448979591836</v>
      </c>
      <c r="K7" s="1" t="s">
        <v>13</v>
      </c>
    </row>
    <row r="8" spans="1:11" x14ac:dyDescent="0.25">
      <c r="A8" s="3">
        <v>48133</v>
      </c>
      <c r="B8" s="1">
        <v>1.5</v>
      </c>
      <c r="C8" s="1">
        <v>3</v>
      </c>
      <c r="D8" s="1">
        <v>9.5</v>
      </c>
      <c r="E8" s="1">
        <v>0</v>
      </c>
      <c r="F8" s="1">
        <v>7</v>
      </c>
      <c r="G8" s="1">
        <v>0</v>
      </c>
      <c r="H8" s="1">
        <v>77</v>
      </c>
      <c r="I8" s="1">
        <v>47</v>
      </c>
      <c r="J8" s="1">
        <f>(SUM(B8:I8) - SMALL(B8:I8,1))/2.45</f>
        <v>59.183673469387749</v>
      </c>
      <c r="K8" s="1" t="s">
        <v>11</v>
      </c>
    </row>
    <row r="9" spans="1:11" x14ac:dyDescent="0.25">
      <c r="A9" s="3">
        <v>48207</v>
      </c>
      <c r="B9" s="1">
        <v>4.5</v>
      </c>
      <c r="C9" s="1">
        <v>7</v>
      </c>
      <c r="D9" s="1">
        <v>9.5</v>
      </c>
      <c r="E9" s="1">
        <v>5.5</v>
      </c>
      <c r="F9" s="1">
        <v>6</v>
      </c>
      <c r="G9" s="1">
        <v>8</v>
      </c>
      <c r="H9" s="1">
        <v>54.5</v>
      </c>
      <c r="I9" s="1">
        <v>51</v>
      </c>
      <c r="J9" s="1">
        <f>(SUM(B9:I9) - SMALL(B9:I9,1))/2.45</f>
        <v>57.755102040816325</v>
      </c>
      <c r="K9" s="1" t="s">
        <v>11</v>
      </c>
    </row>
    <row r="10" spans="1:11" x14ac:dyDescent="0.25">
      <c r="A10" s="3">
        <v>49262</v>
      </c>
      <c r="B10" s="1">
        <v>4.5</v>
      </c>
      <c r="C10" s="1">
        <v>9</v>
      </c>
      <c r="D10" s="1">
        <v>10</v>
      </c>
      <c r="E10" s="1" t="s">
        <v>3</v>
      </c>
      <c r="F10" s="1">
        <v>6</v>
      </c>
      <c r="G10" s="1">
        <v>8</v>
      </c>
      <c r="H10" s="1">
        <v>88</v>
      </c>
      <c r="I10" s="1">
        <v>73</v>
      </c>
      <c r="J10" s="1">
        <f>(SUM(B10:I10) - SMALL(B10:I10,1))/2.45</f>
        <v>79.183673469387756</v>
      </c>
      <c r="K10" s="1" t="s">
        <v>18</v>
      </c>
    </row>
    <row r="11" spans="1:11" x14ac:dyDescent="0.25">
      <c r="A11" s="3">
        <v>50479</v>
      </c>
      <c r="B11" s="1">
        <v>4.5</v>
      </c>
      <c r="C11" s="1">
        <v>10</v>
      </c>
      <c r="D11" s="1">
        <v>8.5</v>
      </c>
      <c r="E11" s="1">
        <v>10</v>
      </c>
      <c r="F11" s="1">
        <v>8</v>
      </c>
      <c r="G11" s="1">
        <v>8.5</v>
      </c>
      <c r="H11" s="1">
        <v>94.5</v>
      </c>
      <c r="I11" s="1">
        <v>80</v>
      </c>
      <c r="J11" s="1">
        <f>(SUM(B11:I11) - SMALL(B11:I11,1))/2.45</f>
        <v>89.591836734693871</v>
      </c>
      <c r="K11" s="1" t="s">
        <v>17</v>
      </c>
    </row>
    <row r="12" spans="1:11" x14ac:dyDescent="0.25">
      <c r="A12" s="3">
        <v>50632</v>
      </c>
      <c r="B12" s="1">
        <v>2</v>
      </c>
      <c r="C12" s="1">
        <v>3</v>
      </c>
      <c r="D12" s="1">
        <v>8</v>
      </c>
      <c r="E12" s="1">
        <v>1.5</v>
      </c>
      <c r="F12" s="1">
        <v>8.5</v>
      </c>
      <c r="G12" s="1">
        <v>9</v>
      </c>
      <c r="H12" s="1">
        <v>46</v>
      </c>
      <c r="I12" s="1">
        <v>43</v>
      </c>
      <c r="J12" s="1">
        <f>(SUM(B12:I12) - SMALL(B12:I12,1))/2.45</f>
        <v>48.775510204081627</v>
      </c>
      <c r="K12" s="1" t="s">
        <v>15</v>
      </c>
    </row>
    <row r="13" spans="1:11" x14ac:dyDescent="0.25">
      <c r="A13" s="3">
        <v>54539</v>
      </c>
      <c r="B13" s="1">
        <v>4.5</v>
      </c>
      <c r="C13" s="1">
        <v>6</v>
      </c>
      <c r="D13" s="1">
        <v>8.5</v>
      </c>
      <c r="E13" s="1">
        <v>6.5</v>
      </c>
      <c r="F13" s="1">
        <v>7</v>
      </c>
      <c r="G13" s="1">
        <v>8.5</v>
      </c>
      <c r="H13" s="1">
        <v>88</v>
      </c>
      <c r="I13" s="1">
        <v>88.5</v>
      </c>
      <c r="J13" s="1">
        <f>(SUM(B13:I13) - SMALL(B13:I13,1))/2.45</f>
        <v>86.938775510204081</v>
      </c>
      <c r="K13" s="1" t="s">
        <v>16</v>
      </c>
    </row>
    <row r="14" spans="1:11" x14ac:dyDescent="0.25">
      <c r="A14" s="3">
        <v>55888</v>
      </c>
      <c r="B14" s="1">
        <v>5</v>
      </c>
      <c r="C14" s="1">
        <v>8.5</v>
      </c>
      <c r="D14" s="1">
        <v>9.5</v>
      </c>
      <c r="E14" s="1">
        <v>2</v>
      </c>
      <c r="F14" s="1">
        <v>10.5</v>
      </c>
      <c r="G14" s="1">
        <v>8.5</v>
      </c>
      <c r="H14" s="1">
        <v>67</v>
      </c>
      <c r="I14" s="1">
        <v>92</v>
      </c>
      <c r="J14" s="1">
        <f>(SUM(B14:I14) - SMALL(B14:I14,1))/2.45</f>
        <v>82.040816326530603</v>
      </c>
      <c r="K14" s="1" t="s">
        <v>12</v>
      </c>
    </row>
    <row r="15" spans="1:11" x14ac:dyDescent="0.25">
      <c r="A15" s="3">
        <v>56010</v>
      </c>
      <c r="B15" s="1">
        <v>4.5</v>
      </c>
      <c r="C15" s="1">
        <v>8.5</v>
      </c>
      <c r="D15" s="1">
        <v>9.5</v>
      </c>
      <c r="E15" s="1">
        <v>9.5</v>
      </c>
      <c r="F15" s="1">
        <v>10.5</v>
      </c>
      <c r="G15" s="1">
        <v>7</v>
      </c>
      <c r="H15" s="1">
        <v>100.5</v>
      </c>
      <c r="I15" s="1">
        <v>87</v>
      </c>
      <c r="J15" s="1">
        <f>(SUM(B15:I15) - SMALL(B15:I15,1))/2.45</f>
        <v>94.897959183673464</v>
      </c>
      <c r="K15" s="1" t="s">
        <v>13</v>
      </c>
    </row>
    <row r="16" spans="1:11" x14ac:dyDescent="0.25">
      <c r="A16" s="3">
        <v>56364</v>
      </c>
      <c r="B16" s="1">
        <v>0</v>
      </c>
      <c r="C16" s="1">
        <v>5.5</v>
      </c>
      <c r="D16" s="1">
        <v>9.5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f>(SUM(B16:I16) - SMALL(B16:I16,1))/2.45</f>
        <v>6.1224489795918364</v>
      </c>
    </row>
    <row r="17" spans="1:11" x14ac:dyDescent="0.25">
      <c r="A17" s="3">
        <v>56528</v>
      </c>
      <c r="B17" s="1">
        <v>4.5</v>
      </c>
      <c r="C17" s="1">
        <v>9.5</v>
      </c>
      <c r="D17" s="1">
        <v>9.5</v>
      </c>
      <c r="E17" s="1">
        <v>7</v>
      </c>
      <c r="F17" s="1">
        <v>9</v>
      </c>
      <c r="G17" s="1">
        <v>8.5</v>
      </c>
      <c r="H17" s="1">
        <v>98</v>
      </c>
      <c r="I17" s="1">
        <v>71</v>
      </c>
      <c r="J17" s="1">
        <f>(SUM(B17:I17) - SMALL(B17:I17,1))/2.45</f>
        <v>86.73469387755101</v>
      </c>
      <c r="K17" s="1" t="s">
        <v>16</v>
      </c>
    </row>
    <row r="18" spans="1:11" x14ac:dyDescent="0.25">
      <c r="A18" s="3">
        <v>56633</v>
      </c>
      <c r="B18" s="1">
        <v>5</v>
      </c>
      <c r="C18" s="1">
        <v>9</v>
      </c>
      <c r="D18" s="1">
        <v>9.5</v>
      </c>
      <c r="E18" s="1">
        <v>9</v>
      </c>
      <c r="F18" s="1">
        <v>8</v>
      </c>
      <c r="G18" s="1">
        <v>9</v>
      </c>
      <c r="H18" s="1">
        <v>94</v>
      </c>
      <c r="I18" s="1">
        <v>71</v>
      </c>
      <c r="J18" s="1">
        <f>(SUM(B18:I18) - SMALL(B18:I18,1))/2.45</f>
        <v>85.510204081632651</v>
      </c>
      <c r="K18" s="1" t="s">
        <v>16</v>
      </c>
    </row>
    <row r="19" spans="1:11" x14ac:dyDescent="0.25">
      <c r="A19" s="3">
        <v>56731</v>
      </c>
      <c r="B19" s="1">
        <v>4</v>
      </c>
      <c r="C19" s="1">
        <v>3.5</v>
      </c>
      <c r="D19" s="1">
        <v>9.5</v>
      </c>
      <c r="E19" s="1">
        <v>2</v>
      </c>
      <c r="F19" s="1">
        <v>2.5</v>
      </c>
      <c r="G19" s="1">
        <v>7.5</v>
      </c>
      <c r="H19" s="1">
        <v>62</v>
      </c>
      <c r="I19" s="1">
        <v>69</v>
      </c>
      <c r="J19" s="1">
        <f>(SUM(B19:I19) - SMALL(B19:I19,1))/2.45</f>
        <v>64.489795918367349</v>
      </c>
      <c r="K19" s="1" t="s">
        <v>10</v>
      </c>
    </row>
    <row r="20" spans="1:11" x14ac:dyDescent="0.25">
      <c r="A20" s="3">
        <v>56939</v>
      </c>
      <c r="B20" s="1">
        <v>4.5</v>
      </c>
      <c r="C20" s="1">
        <v>7.5</v>
      </c>
      <c r="D20" s="1">
        <v>9.5</v>
      </c>
      <c r="E20" s="1">
        <v>0</v>
      </c>
      <c r="F20" s="1">
        <v>7.5</v>
      </c>
      <c r="G20" s="1">
        <v>0</v>
      </c>
      <c r="H20" s="1">
        <v>80</v>
      </c>
      <c r="I20" s="1">
        <v>77</v>
      </c>
      <c r="J20" s="1">
        <f>(SUM(B20:I20) - SMALL(B20:I20,1))/2.45</f>
        <v>75.918367346938766</v>
      </c>
      <c r="K20" s="1" t="s">
        <v>14</v>
      </c>
    </row>
    <row r="21" spans="1:11" x14ac:dyDescent="0.25">
      <c r="A21" s="3">
        <v>56946</v>
      </c>
      <c r="B21" s="1">
        <v>5</v>
      </c>
      <c r="C21" s="1">
        <v>10</v>
      </c>
      <c r="D21" s="1">
        <v>9</v>
      </c>
      <c r="E21" s="1">
        <v>3.5</v>
      </c>
      <c r="F21" s="1">
        <v>6</v>
      </c>
      <c r="G21" s="1">
        <v>6.5</v>
      </c>
      <c r="H21" s="1">
        <v>84</v>
      </c>
      <c r="I21" s="1">
        <v>82</v>
      </c>
      <c r="J21" s="1">
        <f>(SUM(B21:I21) - SMALL(B21:I21,1))/2.45</f>
        <v>82.65306122448979</v>
      </c>
      <c r="K21" s="1" t="s">
        <v>12</v>
      </c>
    </row>
    <row r="22" spans="1:11" x14ac:dyDescent="0.25">
      <c r="A22" s="3">
        <v>57155</v>
      </c>
      <c r="B22" s="1">
        <v>3.5</v>
      </c>
      <c r="C22" s="1">
        <v>6.5</v>
      </c>
      <c r="D22" s="1">
        <v>0</v>
      </c>
      <c r="E22" s="1">
        <v>4</v>
      </c>
      <c r="F22" s="1">
        <v>7</v>
      </c>
      <c r="G22" s="1">
        <v>8</v>
      </c>
      <c r="H22" s="1">
        <v>78</v>
      </c>
      <c r="I22" s="1">
        <v>70</v>
      </c>
      <c r="J22" s="1">
        <f>(SUM(B22:I22) - SMALL(B22:I22,1))/2.45</f>
        <v>72.244897959183675</v>
      </c>
      <c r="K22" s="1" t="s">
        <v>10</v>
      </c>
    </row>
    <row r="23" spans="1:11" x14ac:dyDescent="0.25">
      <c r="A23" s="3">
        <v>57295</v>
      </c>
      <c r="B23" s="1">
        <v>4.5</v>
      </c>
      <c r="C23" s="1">
        <v>8</v>
      </c>
      <c r="D23" s="1">
        <v>8</v>
      </c>
      <c r="E23" s="1" t="s">
        <v>3</v>
      </c>
      <c r="F23" s="1">
        <v>6.5</v>
      </c>
      <c r="G23" s="1">
        <v>8</v>
      </c>
      <c r="H23" s="1">
        <v>84</v>
      </c>
      <c r="I23" s="1">
        <v>84</v>
      </c>
      <c r="J23" s="1">
        <f>(SUM(B23:I23) - SMALL(B23:I23,1))/2.45</f>
        <v>81.020408163265301</v>
      </c>
      <c r="K23" s="1" t="s">
        <v>12</v>
      </c>
    </row>
    <row r="24" spans="1:11" x14ac:dyDescent="0.25">
      <c r="A24" s="3">
        <v>57408</v>
      </c>
      <c r="B24" s="1">
        <v>5</v>
      </c>
      <c r="C24" s="1">
        <v>0</v>
      </c>
      <c r="D24" s="1">
        <v>0</v>
      </c>
      <c r="E24" s="1">
        <v>0</v>
      </c>
      <c r="F24" s="1">
        <v>10.5</v>
      </c>
      <c r="G24" s="1">
        <v>0</v>
      </c>
      <c r="H24" s="1">
        <v>66</v>
      </c>
      <c r="I24" s="1">
        <v>92</v>
      </c>
      <c r="J24" s="1">
        <f>(SUM(B24:I24) - SMALL(B24:I24,1))/2.45</f>
        <v>70.816326530612244</v>
      </c>
      <c r="K24" s="1" t="s">
        <v>10</v>
      </c>
    </row>
    <row r="25" spans="1:11" x14ac:dyDescent="0.25">
      <c r="A25" s="3">
        <v>57748</v>
      </c>
      <c r="B25" s="1">
        <v>5</v>
      </c>
      <c r="C25" s="1">
        <v>7</v>
      </c>
      <c r="D25" s="1">
        <v>8.5</v>
      </c>
      <c r="E25" s="1">
        <v>2.5</v>
      </c>
      <c r="F25" s="1">
        <v>4.5</v>
      </c>
      <c r="G25" s="1">
        <v>8.5</v>
      </c>
      <c r="H25" s="1">
        <v>86</v>
      </c>
      <c r="I25" s="1">
        <v>63</v>
      </c>
      <c r="J25" s="1">
        <f>(SUM(B25:I25) - SMALL(B25:I25,1))/2.45</f>
        <v>74.489795918367335</v>
      </c>
      <c r="K25" s="1" t="s">
        <v>14</v>
      </c>
    </row>
    <row r="26" spans="1:11" x14ac:dyDescent="0.25">
      <c r="A26" s="3">
        <v>58271</v>
      </c>
      <c r="B26" s="1">
        <v>4.5</v>
      </c>
      <c r="C26" s="1">
        <v>9</v>
      </c>
      <c r="D26" s="1">
        <v>9</v>
      </c>
      <c r="E26" s="1">
        <v>5</v>
      </c>
      <c r="F26" s="1">
        <v>9.5</v>
      </c>
      <c r="G26" s="1">
        <v>8</v>
      </c>
      <c r="H26" s="1">
        <v>83</v>
      </c>
      <c r="I26" s="1">
        <v>83</v>
      </c>
      <c r="J26" s="1">
        <f>(SUM(B26:I26) - SMALL(B26:I26,1))/2.45</f>
        <v>84.285714285714278</v>
      </c>
      <c r="K26" s="1" t="s">
        <v>12</v>
      </c>
    </row>
    <row r="27" spans="1:11" x14ac:dyDescent="0.25">
      <c r="A27" s="3">
        <v>58586</v>
      </c>
      <c r="B27" s="1">
        <v>4.5</v>
      </c>
      <c r="C27" s="1">
        <v>8</v>
      </c>
      <c r="D27" s="1">
        <v>8</v>
      </c>
      <c r="E27" s="1">
        <v>9</v>
      </c>
      <c r="F27" s="1">
        <v>7.5</v>
      </c>
      <c r="G27" s="1">
        <v>8.5</v>
      </c>
      <c r="H27" s="1">
        <v>86.5</v>
      </c>
      <c r="I27" s="1">
        <v>60</v>
      </c>
      <c r="J27" s="1">
        <f>(SUM(B27:I27) - SMALL(B27:I27,1))/2.45</f>
        <v>76.530612244897952</v>
      </c>
      <c r="K27" s="1" t="s">
        <v>14</v>
      </c>
    </row>
    <row r="28" spans="1:11" x14ac:dyDescent="0.25">
      <c r="A28" s="3">
        <v>58699</v>
      </c>
      <c r="B28" s="1">
        <v>4.5</v>
      </c>
      <c r="C28" s="1">
        <v>9.5</v>
      </c>
      <c r="D28" s="1">
        <v>9.5</v>
      </c>
      <c r="E28" s="1">
        <v>3</v>
      </c>
      <c r="F28" s="1">
        <v>6.5</v>
      </c>
      <c r="G28" s="1">
        <v>7.5</v>
      </c>
      <c r="H28" s="1">
        <v>73</v>
      </c>
      <c r="I28" s="1">
        <v>57</v>
      </c>
      <c r="J28" s="1">
        <f>(SUM(B28:I28) - SMALL(B28:I28,1))/2.45</f>
        <v>68.367346938775512</v>
      </c>
      <c r="K28" s="1" t="s">
        <v>10</v>
      </c>
    </row>
    <row r="29" spans="1:11" x14ac:dyDescent="0.25">
      <c r="A29" s="3">
        <v>58785</v>
      </c>
      <c r="B29" s="1">
        <v>5</v>
      </c>
      <c r="C29" s="1">
        <v>6.5</v>
      </c>
      <c r="D29" s="1">
        <v>9.5</v>
      </c>
      <c r="E29" s="1">
        <v>6</v>
      </c>
      <c r="F29" s="1">
        <v>7</v>
      </c>
      <c r="G29" s="1">
        <v>8</v>
      </c>
      <c r="H29" s="1">
        <v>99</v>
      </c>
      <c r="I29" s="1">
        <v>82</v>
      </c>
      <c r="J29" s="1">
        <f>(SUM(B29:I29) - SMALL(B29:I29,1))/2.45</f>
        <v>88.979591836734684</v>
      </c>
      <c r="K29" s="1" t="s">
        <v>17</v>
      </c>
    </row>
    <row r="30" spans="1:11" x14ac:dyDescent="0.25">
      <c r="A30" s="3">
        <v>59052</v>
      </c>
      <c r="B30" s="1">
        <v>4</v>
      </c>
      <c r="C30" s="1">
        <v>3</v>
      </c>
      <c r="D30" s="1">
        <v>10</v>
      </c>
      <c r="E30" s="1">
        <v>3.5</v>
      </c>
      <c r="F30" s="1">
        <v>0</v>
      </c>
      <c r="G30" s="1">
        <v>7.5</v>
      </c>
      <c r="H30" s="1">
        <v>41</v>
      </c>
      <c r="I30" s="1">
        <v>15</v>
      </c>
      <c r="J30" s="1">
        <f>(SUM(B30:I30) - SMALL(B30:I30,1))/2.45</f>
        <v>34.285714285714285</v>
      </c>
      <c r="K30" s="1" t="s">
        <v>15</v>
      </c>
    </row>
    <row r="31" spans="1:11" x14ac:dyDescent="0.25">
      <c r="A31" s="3">
        <v>59217</v>
      </c>
      <c r="B31" s="1">
        <v>5</v>
      </c>
      <c r="C31" s="1">
        <v>9</v>
      </c>
      <c r="D31" s="1">
        <v>8.5</v>
      </c>
      <c r="E31" s="1">
        <v>4.5</v>
      </c>
      <c r="F31" s="1">
        <v>5.5</v>
      </c>
      <c r="G31" s="1">
        <v>8.5</v>
      </c>
      <c r="H31" s="1">
        <v>55</v>
      </c>
      <c r="I31" s="1">
        <v>52</v>
      </c>
      <c r="J31" s="1">
        <f>(SUM(B31:I31) - SMALL(B31:I31,1))/2.45</f>
        <v>58.571428571428569</v>
      </c>
      <c r="K31" s="1" t="s">
        <v>11</v>
      </c>
    </row>
    <row r="32" spans="1:11" x14ac:dyDescent="0.25">
      <c r="A32" s="3">
        <v>59259</v>
      </c>
      <c r="B32" s="1">
        <v>4.5</v>
      </c>
      <c r="C32" s="1">
        <v>10</v>
      </c>
      <c r="D32" s="1">
        <v>9.5</v>
      </c>
      <c r="E32" s="1">
        <v>3</v>
      </c>
      <c r="F32" s="1">
        <v>8</v>
      </c>
      <c r="G32" s="1">
        <v>9</v>
      </c>
      <c r="H32" s="1">
        <v>73.5</v>
      </c>
      <c r="I32" s="1">
        <v>91</v>
      </c>
      <c r="J32" s="1">
        <f>(SUM(B32:I32) - SMALL(B32:I32,1))/2.45</f>
        <v>83.877551020408163</v>
      </c>
      <c r="K32" s="1" t="s">
        <v>12</v>
      </c>
    </row>
    <row r="33" spans="1:11" x14ac:dyDescent="0.25">
      <c r="A33" s="3">
        <v>59608</v>
      </c>
      <c r="B33" s="1">
        <v>4.5</v>
      </c>
      <c r="C33" s="1">
        <v>6</v>
      </c>
      <c r="D33" s="1">
        <v>9.5</v>
      </c>
      <c r="E33" s="1">
        <v>4</v>
      </c>
      <c r="F33" s="1">
        <v>5</v>
      </c>
      <c r="G33" s="1">
        <v>8</v>
      </c>
      <c r="H33" s="1">
        <v>62</v>
      </c>
      <c r="I33" s="1">
        <v>40</v>
      </c>
      <c r="J33" s="1">
        <f>(SUM(B33:I33) - SMALL(B33:I33,1))/2.45</f>
        <v>55.102040816326529</v>
      </c>
      <c r="K33" s="1" t="s">
        <v>11</v>
      </c>
    </row>
    <row r="34" spans="1:11" x14ac:dyDescent="0.25">
      <c r="A34" s="3">
        <v>60359</v>
      </c>
      <c r="B34" s="1">
        <v>0</v>
      </c>
      <c r="C34" s="1">
        <v>10</v>
      </c>
      <c r="D34" s="1">
        <v>10</v>
      </c>
      <c r="E34" s="1">
        <v>0</v>
      </c>
      <c r="F34" s="1">
        <v>8</v>
      </c>
      <c r="G34" s="1">
        <v>7</v>
      </c>
      <c r="H34" s="1">
        <v>78</v>
      </c>
      <c r="I34" s="1">
        <v>40</v>
      </c>
      <c r="J34" s="1">
        <f>(SUM(B34:I34) - SMALL(B34:I34,1))/2.45</f>
        <v>62.448979591836732</v>
      </c>
      <c r="K34" s="1" t="s">
        <v>11</v>
      </c>
    </row>
    <row r="35" spans="1:11" x14ac:dyDescent="0.25">
      <c r="A35" s="3">
        <v>60497</v>
      </c>
      <c r="B35" s="1">
        <v>4.5</v>
      </c>
      <c r="C35" s="1">
        <v>2.5</v>
      </c>
      <c r="D35" s="1">
        <v>0</v>
      </c>
      <c r="E35" s="1">
        <v>0.5</v>
      </c>
      <c r="F35" s="1">
        <v>5.5</v>
      </c>
      <c r="G35" s="1">
        <v>8.5</v>
      </c>
      <c r="H35" s="1">
        <v>68.5</v>
      </c>
      <c r="I35" s="1">
        <v>75</v>
      </c>
      <c r="J35" s="1">
        <f>(SUM(B35:I35) - SMALL(B35:I35,1))/2.45</f>
        <v>67.346938775510196</v>
      </c>
      <c r="K35" s="1" t="s">
        <v>10</v>
      </c>
    </row>
    <row r="36" spans="1:11" x14ac:dyDescent="0.25">
      <c r="A36" s="3">
        <v>60517</v>
      </c>
      <c r="B36" s="1">
        <v>5</v>
      </c>
      <c r="C36" s="1">
        <v>9</v>
      </c>
      <c r="D36" s="1">
        <v>9.5</v>
      </c>
      <c r="E36" s="1">
        <v>7</v>
      </c>
      <c r="F36" s="1">
        <v>9.5</v>
      </c>
      <c r="G36" s="1">
        <v>9</v>
      </c>
      <c r="H36" s="1">
        <v>86</v>
      </c>
      <c r="I36" s="1">
        <v>84</v>
      </c>
      <c r="J36" s="1">
        <f>(SUM(B36:I36) - SMALL(B36:I36,1))/2.45</f>
        <v>87.346938775510196</v>
      </c>
      <c r="K36" s="1" t="s">
        <v>16</v>
      </c>
    </row>
    <row r="37" spans="1:11" x14ac:dyDescent="0.25">
      <c r="A37" s="3">
        <v>60615</v>
      </c>
      <c r="B37" s="1">
        <v>4.5</v>
      </c>
      <c r="C37" s="1">
        <v>10</v>
      </c>
      <c r="D37" s="1">
        <v>10</v>
      </c>
      <c r="E37" s="1">
        <v>10</v>
      </c>
      <c r="F37" s="1">
        <v>10</v>
      </c>
      <c r="G37" s="1">
        <v>8</v>
      </c>
      <c r="H37" s="1">
        <v>101</v>
      </c>
      <c r="I37" s="1">
        <v>91.5</v>
      </c>
      <c r="J37" s="1">
        <f>(SUM(B37:I37) - SMALL(B37:I37,1))/2.45</f>
        <v>98.16326530612244</v>
      </c>
      <c r="K37" s="1" t="s">
        <v>13</v>
      </c>
    </row>
    <row r="38" spans="1:11" x14ac:dyDescent="0.25">
      <c r="A38" s="3">
        <v>60633</v>
      </c>
      <c r="B38" s="1">
        <v>5</v>
      </c>
      <c r="C38" s="1">
        <v>9.5</v>
      </c>
      <c r="D38" s="1">
        <v>9.5</v>
      </c>
      <c r="E38" s="1">
        <v>7</v>
      </c>
      <c r="F38" s="1">
        <v>10</v>
      </c>
      <c r="G38" s="1">
        <v>9</v>
      </c>
      <c r="H38" s="1">
        <v>99.5</v>
      </c>
      <c r="I38" s="1">
        <v>93</v>
      </c>
      <c r="J38" s="1">
        <f>(SUM(B38:I38) - SMALL(B38:I38,1))/2.45</f>
        <v>96.938775510204081</v>
      </c>
      <c r="K38" s="1" t="s">
        <v>13</v>
      </c>
    </row>
    <row r="39" spans="1:11" x14ac:dyDescent="0.25">
      <c r="A39" s="3">
        <v>60657</v>
      </c>
      <c r="B39" s="1">
        <v>4.5</v>
      </c>
      <c r="C39" s="1">
        <v>6.5</v>
      </c>
      <c r="D39" s="1">
        <v>8.5</v>
      </c>
      <c r="E39" s="1">
        <v>2</v>
      </c>
      <c r="F39" s="1">
        <v>5</v>
      </c>
      <c r="G39" s="1">
        <v>8.5</v>
      </c>
      <c r="H39" s="1">
        <v>65</v>
      </c>
      <c r="I39" s="1">
        <v>31</v>
      </c>
      <c r="J39" s="1">
        <f>(SUM(B39:I39) - SMALL(B39:I39,1))/2.45</f>
        <v>52.65306122448979</v>
      </c>
      <c r="K39" s="1" t="s">
        <v>11</v>
      </c>
    </row>
    <row r="40" spans="1:11" x14ac:dyDescent="0.25">
      <c r="A40" s="3">
        <v>60674</v>
      </c>
      <c r="B40" s="1">
        <v>1</v>
      </c>
      <c r="C40" s="1">
        <v>9</v>
      </c>
      <c r="D40" s="1">
        <v>10</v>
      </c>
      <c r="E40" s="1">
        <v>8.5</v>
      </c>
      <c r="F40" s="1">
        <v>10</v>
      </c>
      <c r="G40" s="1">
        <v>8.5</v>
      </c>
      <c r="H40" s="1">
        <v>90</v>
      </c>
      <c r="I40" s="1">
        <v>66</v>
      </c>
      <c r="J40" s="1">
        <f>(SUM(B40:I40) - SMALL(B40:I40,1))/2.45</f>
        <v>82.448979591836732</v>
      </c>
      <c r="K40" s="1" t="s">
        <v>12</v>
      </c>
    </row>
    <row r="41" spans="1:11" x14ac:dyDescent="0.25">
      <c r="A41" s="3">
        <v>60807</v>
      </c>
      <c r="B41" s="1">
        <v>4.5</v>
      </c>
      <c r="C41" s="1">
        <v>7.5</v>
      </c>
      <c r="D41" s="1">
        <v>10</v>
      </c>
      <c r="E41" s="1">
        <v>4.5</v>
      </c>
      <c r="F41" s="1">
        <v>7</v>
      </c>
      <c r="G41" s="1">
        <v>0</v>
      </c>
      <c r="H41" s="1">
        <v>40</v>
      </c>
      <c r="I41" s="1">
        <v>11</v>
      </c>
      <c r="J41" s="1">
        <f>(SUM(B41:I41) - SMALL(B41:I41,1))/2.45</f>
        <v>34.489795918367342</v>
      </c>
      <c r="K41" s="1" t="s">
        <v>15</v>
      </c>
    </row>
    <row r="42" spans="1:11" x14ac:dyDescent="0.25">
      <c r="A42" s="3">
        <v>61344</v>
      </c>
      <c r="B42" s="1">
        <v>5</v>
      </c>
      <c r="C42" s="1">
        <v>3</v>
      </c>
      <c r="D42" s="1">
        <v>8.5</v>
      </c>
      <c r="E42" s="1">
        <v>4</v>
      </c>
      <c r="F42" s="1">
        <v>0.5</v>
      </c>
      <c r="G42" s="1">
        <v>7.5</v>
      </c>
      <c r="H42" s="1">
        <v>31</v>
      </c>
      <c r="I42" s="1">
        <v>0</v>
      </c>
      <c r="J42" s="1">
        <f>(SUM(B42:I42) - SMALL(B42:I42,1))/2.45</f>
        <v>24.285714285714285</v>
      </c>
      <c r="K42" s="1" t="s">
        <v>15</v>
      </c>
    </row>
    <row r="43" spans="1:11" x14ac:dyDescent="0.25">
      <c r="A43" s="3">
        <v>61380</v>
      </c>
      <c r="B43" s="1">
        <v>4.5</v>
      </c>
      <c r="C43" s="1">
        <v>4.5</v>
      </c>
      <c r="D43" s="1">
        <v>9.5</v>
      </c>
      <c r="E43" s="1">
        <v>8.5</v>
      </c>
      <c r="F43" s="1">
        <v>6</v>
      </c>
      <c r="G43" s="1">
        <v>9.5</v>
      </c>
      <c r="H43" s="1">
        <v>82</v>
      </c>
      <c r="I43" s="1">
        <v>75</v>
      </c>
      <c r="J43" s="1">
        <f>(SUM(B43:I43) - SMALL(B43:I43,1))/2.45</f>
        <v>79.591836734693871</v>
      </c>
      <c r="K43" s="1" t="s">
        <v>18</v>
      </c>
    </row>
    <row r="44" spans="1:11" ht="18" customHeight="1" x14ac:dyDescent="0.25"/>
  </sheetData>
  <sortState ref="A2:K45">
    <sortCondition ref="A1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 (11)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Tedi Draghici</dc:creator>
  <cp:lastModifiedBy>Tedi Draghici</cp:lastModifiedBy>
  <dcterms:created xsi:type="dcterms:W3CDTF">2018-08-30T18:15:17Z</dcterms:created>
  <dcterms:modified xsi:type="dcterms:W3CDTF">2018-10-26T21:29:38Z</dcterms:modified>
</cp:coreProperties>
</file>