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hici\Documents\www\ode-su19\"/>
    </mc:Choice>
  </mc:AlternateContent>
  <xr:revisionPtr revIDLastSave="0" documentId="8_{B01F152D-3D18-469B-AC5C-8E33502F2F23}" xr6:coauthVersionLast="43" xr6:coauthVersionMax="43" xr10:uidLastSave="{00000000-0000-0000-0000-000000000000}"/>
  <bookViews>
    <workbookView xWindow="4155" yWindow="4155" windowWidth="18900" windowHeight="11055" xr2:uid="{00000000-000D-0000-FFFF-FFFF00000000}"/>
  </bookViews>
  <sheets>
    <sheet name="ps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G3" i="2" s="1"/>
  <c r="J3" i="2" s="1"/>
  <c r="F16" i="2"/>
  <c r="G16" i="2" s="1"/>
  <c r="J16" i="2" s="1"/>
  <c r="F28" i="2"/>
  <c r="G28" i="2" s="1"/>
  <c r="J28" i="2" s="1"/>
  <c r="F23" i="2"/>
  <c r="G23" i="2" s="1"/>
  <c r="J23" i="2" s="1"/>
  <c r="F6" i="2"/>
  <c r="G6" i="2" s="1"/>
  <c r="J6" i="2" s="1"/>
  <c r="F8" i="2"/>
  <c r="G8" i="2" s="1"/>
  <c r="J8" i="2" s="1"/>
  <c r="F7" i="2"/>
  <c r="G7" i="2" s="1"/>
  <c r="J7" i="2" s="1"/>
  <c r="F26" i="2"/>
  <c r="G26" i="2" s="1"/>
  <c r="J26" i="2" s="1"/>
  <c r="F14" i="2"/>
  <c r="G14" i="2" s="1"/>
  <c r="J14" i="2" s="1"/>
  <c r="F5" i="2"/>
  <c r="G5" i="2" s="1"/>
  <c r="J5" i="2" s="1"/>
  <c r="F20" i="2"/>
  <c r="G20" i="2" s="1"/>
  <c r="J20" i="2" s="1"/>
  <c r="F19" i="2"/>
  <c r="G19" i="2" s="1"/>
  <c r="J19" i="2" s="1"/>
  <c r="F12" i="2"/>
  <c r="G12" i="2" s="1"/>
  <c r="J12" i="2" s="1"/>
  <c r="F18" i="2"/>
  <c r="G18" i="2" s="1"/>
  <c r="J18" i="2" s="1"/>
  <c r="F9" i="2"/>
  <c r="G9" i="2" s="1"/>
  <c r="J9" i="2" s="1"/>
  <c r="F24" i="2"/>
  <c r="G24" i="2" s="1"/>
  <c r="J24" i="2" s="1"/>
  <c r="F10" i="2"/>
  <c r="G10" i="2" s="1"/>
  <c r="J10" i="2" s="1"/>
  <c r="F15" i="2"/>
  <c r="G15" i="2" s="1"/>
  <c r="J15" i="2" s="1"/>
  <c r="F22" i="2"/>
  <c r="G22" i="2" s="1"/>
  <c r="J22" i="2" s="1"/>
  <c r="F21" i="2"/>
  <c r="G21" i="2" s="1"/>
  <c r="J21" i="2" s="1"/>
  <c r="F29" i="2"/>
  <c r="G29" i="2" s="1"/>
  <c r="J29" i="2" s="1"/>
  <c r="F27" i="2"/>
  <c r="G27" i="2" s="1"/>
  <c r="J27" i="2" s="1"/>
  <c r="F31" i="2"/>
  <c r="G31" i="2" s="1"/>
  <c r="J31" i="2" s="1"/>
  <c r="F11" i="2"/>
  <c r="G11" i="2" s="1"/>
  <c r="J11" i="2" s="1"/>
  <c r="F17" i="2"/>
  <c r="G17" i="2" s="1"/>
  <c r="J17" i="2" s="1"/>
  <c r="F2" i="2"/>
  <c r="G2" i="2" s="1"/>
  <c r="J2" i="2" s="1"/>
  <c r="F13" i="2"/>
  <c r="G13" i="2" s="1"/>
  <c r="J13" i="2" s="1"/>
  <c r="F25" i="2"/>
  <c r="G25" i="2" s="1"/>
  <c r="J25" i="2" s="1"/>
  <c r="F4" i="2"/>
  <c r="G4" i="2" s="1"/>
  <c r="J4" i="2" s="1"/>
  <c r="F30" i="2"/>
  <c r="G30" i="2" s="1"/>
  <c r="J30" i="2" s="1"/>
</calcChain>
</file>

<file path=xl/sharedStrings.xml><?xml version="1.0" encoding="utf-8"?>
<sst xmlns="http://schemas.openxmlformats.org/spreadsheetml/2006/main" count="41" uniqueCount="20">
  <si>
    <t>q0</t>
  </si>
  <si>
    <t>w620</t>
  </si>
  <si>
    <t>q1</t>
  </si>
  <si>
    <t>Exa1</t>
  </si>
  <si>
    <t>w626</t>
  </si>
  <si>
    <t>Exa2</t>
  </si>
  <si>
    <t>Tqw</t>
  </si>
  <si>
    <t>Tqw%</t>
  </si>
  <si>
    <t>Tot%</t>
  </si>
  <si>
    <t>Grd</t>
  </si>
  <si>
    <t>A</t>
  </si>
  <si>
    <t>B</t>
  </si>
  <si>
    <t>C</t>
  </si>
  <si>
    <t>F</t>
  </si>
  <si>
    <t>C+</t>
  </si>
  <si>
    <t>B+</t>
  </si>
  <si>
    <t>D</t>
  </si>
  <si>
    <t>A-</t>
  </si>
  <si>
    <t>B-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</si>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</sst>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>
      <selection activeCell="O11" sqref="O11"/>
    </sheetView>
  </sheetViews>
  <sheetFormatPr defaultRowHeight="15" x14ac:dyDescent="0.25"/>
  <cols>
    <col min="1" max="1" width="7.42578125" style="1" customWidth="1"/>
    <col min="2" max="7" width="5.28515625" style="1" customWidth="1"/>
    <col min="8" max="8" width="5.85546875" style="1" customWidth="1"/>
    <col min="9" max="9" width="6" style="1" customWidth="1"/>
    <col min="10" max="20" width="5.28515625" style="1" customWidth="1"/>
  </cols>
  <sheetData>
    <row r="1" spans="1:20" s="5" customFormat="1" x14ac:dyDescent="0.25">
      <c r="A1" s="2" t="s">
        <v>19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3</v>
      </c>
      <c r="I1" s="4" t="s">
        <v>5</v>
      </c>
      <c r="J1" s="4" t="s">
        <v>8</v>
      </c>
      <c r="K1" s="4" t="s">
        <v>9</v>
      </c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3">
        <v>32563</v>
      </c>
      <c r="B2" s="1">
        <v>3.5</v>
      </c>
      <c r="C2" s="1">
        <v>9</v>
      </c>
      <c r="D2" s="1">
        <v>6</v>
      </c>
      <c r="E2" s="1">
        <v>9</v>
      </c>
      <c r="F2" s="1">
        <f t="shared" ref="F2:F31" si="0">SUM(B2:E2)-SMALL(B2:E2,1)</f>
        <v>24</v>
      </c>
      <c r="G2" s="1">
        <f t="shared" ref="G2:G31" si="1">(F2)*100/30</f>
        <v>80</v>
      </c>
      <c r="H2" s="1">
        <v>32</v>
      </c>
      <c r="I2" s="1">
        <v>62</v>
      </c>
      <c r="J2" s="1">
        <f t="shared" ref="J2:J31" si="2">SUM(G2:I2)/3</f>
        <v>58</v>
      </c>
      <c r="K2" s="1" t="s">
        <v>16</v>
      </c>
    </row>
    <row r="3" spans="1:20" x14ac:dyDescent="0.25">
      <c r="A3" s="3">
        <v>39947</v>
      </c>
      <c r="B3" s="1">
        <v>4.5</v>
      </c>
      <c r="C3" s="1">
        <v>10</v>
      </c>
      <c r="D3" s="1">
        <v>8.5</v>
      </c>
      <c r="E3" s="1">
        <v>8.5</v>
      </c>
      <c r="F3" s="1">
        <f t="shared" si="0"/>
        <v>27</v>
      </c>
      <c r="G3" s="1">
        <f t="shared" si="1"/>
        <v>90</v>
      </c>
      <c r="H3" s="1">
        <v>83.5</v>
      </c>
      <c r="I3" s="1">
        <v>79</v>
      </c>
      <c r="J3" s="1">
        <f t="shared" si="2"/>
        <v>84.166666666666671</v>
      </c>
      <c r="K3" s="1" t="s">
        <v>11</v>
      </c>
    </row>
    <row r="4" spans="1:20" x14ac:dyDescent="0.25">
      <c r="A4" s="3">
        <v>51542</v>
      </c>
      <c r="B4" s="1">
        <v>2</v>
      </c>
      <c r="C4" s="1">
        <v>7.5</v>
      </c>
      <c r="D4" s="1">
        <v>9</v>
      </c>
      <c r="E4" s="1">
        <v>10</v>
      </c>
      <c r="F4" s="1">
        <f t="shared" si="0"/>
        <v>26.5</v>
      </c>
      <c r="G4" s="1">
        <f t="shared" si="1"/>
        <v>88.333333333333329</v>
      </c>
      <c r="H4" s="1">
        <v>64</v>
      </c>
      <c r="I4" s="1">
        <v>68</v>
      </c>
      <c r="J4" s="1">
        <f t="shared" si="2"/>
        <v>73.444444444444443</v>
      </c>
      <c r="K4" s="1" t="s">
        <v>14</v>
      </c>
    </row>
    <row r="5" spans="1:20" x14ac:dyDescent="0.25">
      <c r="A5" s="3">
        <v>55725</v>
      </c>
      <c r="B5" s="1">
        <v>10</v>
      </c>
      <c r="C5" s="1">
        <v>10</v>
      </c>
      <c r="D5" s="1">
        <v>9</v>
      </c>
      <c r="E5" s="1">
        <v>10</v>
      </c>
      <c r="F5" s="1">
        <f t="shared" si="0"/>
        <v>30</v>
      </c>
      <c r="G5" s="1">
        <f t="shared" si="1"/>
        <v>100</v>
      </c>
      <c r="H5" s="1">
        <v>97.5</v>
      </c>
      <c r="I5" s="1">
        <v>69</v>
      </c>
      <c r="J5" s="1">
        <f t="shared" si="2"/>
        <v>88.833333333333329</v>
      </c>
      <c r="K5" s="1" t="s">
        <v>17</v>
      </c>
    </row>
    <row r="6" spans="1:20" x14ac:dyDescent="0.25">
      <c r="A6" s="3">
        <v>55955</v>
      </c>
      <c r="B6" s="1">
        <v>6</v>
      </c>
      <c r="C6" s="1">
        <v>8.5</v>
      </c>
      <c r="D6" s="1">
        <v>3</v>
      </c>
      <c r="E6" s="1">
        <v>9</v>
      </c>
      <c r="F6" s="1">
        <f t="shared" si="0"/>
        <v>23.5</v>
      </c>
      <c r="G6" s="1">
        <f t="shared" si="1"/>
        <v>78.333333333333329</v>
      </c>
      <c r="H6" s="1">
        <v>54</v>
      </c>
      <c r="I6" s="1">
        <v>38</v>
      </c>
      <c r="J6" s="1">
        <f t="shared" si="2"/>
        <v>56.777777777777771</v>
      </c>
      <c r="K6" s="1" t="s">
        <v>16</v>
      </c>
    </row>
    <row r="7" spans="1:20" x14ac:dyDescent="0.25">
      <c r="A7" s="3">
        <v>58718</v>
      </c>
      <c r="B7" s="1">
        <v>8.5</v>
      </c>
      <c r="C7" s="1">
        <v>10</v>
      </c>
      <c r="D7" s="1">
        <v>8</v>
      </c>
      <c r="E7" s="1">
        <v>8.5</v>
      </c>
      <c r="F7" s="1">
        <f t="shared" si="0"/>
        <v>27</v>
      </c>
      <c r="G7" s="1">
        <f t="shared" si="1"/>
        <v>90</v>
      </c>
      <c r="H7" s="1">
        <v>98</v>
      </c>
      <c r="I7" s="1">
        <v>93.5</v>
      </c>
      <c r="J7" s="1">
        <f t="shared" si="2"/>
        <v>93.833333333333329</v>
      </c>
      <c r="K7" s="1" t="s">
        <v>10</v>
      </c>
    </row>
    <row r="8" spans="1:20" x14ac:dyDescent="0.25">
      <c r="A8" s="3">
        <v>58785</v>
      </c>
      <c r="B8" s="1">
        <v>6.5</v>
      </c>
      <c r="C8" s="1">
        <v>7.5</v>
      </c>
      <c r="D8" s="1">
        <v>7.5</v>
      </c>
      <c r="E8" s="1">
        <v>9.5</v>
      </c>
      <c r="F8" s="1">
        <f t="shared" si="0"/>
        <v>24.5</v>
      </c>
      <c r="G8" s="1">
        <f t="shared" si="1"/>
        <v>81.666666666666671</v>
      </c>
      <c r="H8" s="1">
        <v>98</v>
      </c>
      <c r="I8" s="1">
        <v>77</v>
      </c>
      <c r="J8" s="1">
        <f t="shared" si="2"/>
        <v>85.555555555555557</v>
      </c>
      <c r="K8" s="1" t="s">
        <v>15</v>
      </c>
    </row>
    <row r="9" spans="1:20" x14ac:dyDescent="0.25">
      <c r="A9" s="3">
        <v>59091</v>
      </c>
      <c r="B9" s="1">
        <v>8</v>
      </c>
      <c r="C9" s="1">
        <v>10</v>
      </c>
      <c r="D9" s="1">
        <v>7</v>
      </c>
      <c r="E9" s="1">
        <v>8.5</v>
      </c>
      <c r="F9" s="1">
        <f t="shared" si="0"/>
        <v>26.5</v>
      </c>
      <c r="G9" s="1">
        <f t="shared" si="1"/>
        <v>88.333333333333329</v>
      </c>
      <c r="H9" s="1">
        <v>68</v>
      </c>
      <c r="I9" s="1">
        <v>63</v>
      </c>
      <c r="J9" s="1">
        <f t="shared" si="2"/>
        <v>73.1111111111111</v>
      </c>
      <c r="K9" s="1" t="s">
        <v>14</v>
      </c>
    </row>
    <row r="10" spans="1:20" x14ac:dyDescent="0.25">
      <c r="A10" s="3">
        <v>59101</v>
      </c>
      <c r="B10" s="1">
        <v>7</v>
      </c>
      <c r="C10" s="1">
        <v>9</v>
      </c>
      <c r="D10" s="1">
        <v>8</v>
      </c>
      <c r="E10" s="1">
        <v>9</v>
      </c>
      <c r="F10" s="1">
        <f t="shared" si="0"/>
        <v>26</v>
      </c>
      <c r="G10" s="1">
        <f t="shared" si="1"/>
        <v>86.666666666666671</v>
      </c>
      <c r="H10" s="1">
        <v>92</v>
      </c>
      <c r="I10" s="1">
        <v>64.5</v>
      </c>
      <c r="J10" s="1">
        <f t="shared" si="2"/>
        <v>81.055555555555557</v>
      </c>
      <c r="K10" s="1" t="s">
        <v>11</v>
      </c>
    </row>
    <row r="11" spans="1:20" x14ac:dyDescent="0.25">
      <c r="A11" s="3">
        <v>59164</v>
      </c>
      <c r="B11" s="1">
        <v>10</v>
      </c>
      <c r="C11" s="1">
        <v>8.5</v>
      </c>
      <c r="D11" s="1">
        <v>9.5</v>
      </c>
      <c r="E11" s="1">
        <v>9</v>
      </c>
      <c r="F11" s="1">
        <f t="shared" si="0"/>
        <v>28.5</v>
      </c>
      <c r="G11" s="1">
        <f t="shared" si="1"/>
        <v>95</v>
      </c>
      <c r="H11" s="1">
        <v>89</v>
      </c>
      <c r="I11" s="1">
        <v>62</v>
      </c>
      <c r="J11" s="1">
        <f t="shared" si="2"/>
        <v>82</v>
      </c>
      <c r="K11" s="1" t="s">
        <v>11</v>
      </c>
    </row>
    <row r="12" spans="1:20" x14ac:dyDescent="0.25">
      <c r="A12" s="3">
        <v>59181</v>
      </c>
      <c r="B12" s="1">
        <v>5.5</v>
      </c>
      <c r="C12" s="1">
        <v>9</v>
      </c>
      <c r="D12" s="1">
        <v>10</v>
      </c>
      <c r="E12" s="1">
        <v>9</v>
      </c>
      <c r="F12" s="1">
        <f t="shared" si="0"/>
        <v>28</v>
      </c>
      <c r="G12" s="1">
        <f t="shared" si="1"/>
        <v>93.333333333333329</v>
      </c>
      <c r="H12" s="1">
        <v>96</v>
      </c>
      <c r="I12" s="1">
        <v>75</v>
      </c>
      <c r="J12" s="1">
        <f t="shared" si="2"/>
        <v>88.1111111111111</v>
      </c>
      <c r="K12" s="1" t="s">
        <v>17</v>
      </c>
    </row>
    <row r="13" spans="1:20" x14ac:dyDescent="0.25">
      <c r="A13" s="3">
        <v>59217</v>
      </c>
      <c r="B13" s="1">
        <v>1</v>
      </c>
      <c r="C13" s="1">
        <v>10</v>
      </c>
      <c r="D13" s="1">
        <v>7.5</v>
      </c>
      <c r="E13" s="1">
        <v>8.5</v>
      </c>
      <c r="F13" s="1">
        <f t="shared" si="0"/>
        <v>26</v>
      </c>
      <c r="G13" s="1">
        <f t="shared" si="1"/>
        <v>86.666666666666671</v>
      </c>
      <c r="H13" s="1">
        <v>85</v>
      </c>
      <c r="I13" s="1">
        <v>50</v>
      </c>
      <c r="J13" s="1">
        <f t="shared" si="2"/>
        <v>73.8888888888889</v>
      </c>
      <c r="K13" s="1" t="s">
        <v>14</v>
      </c>
    </row>
    <row r="14" spans="1:20" x14ac:dyDescent="0.25">
      <c r="A14" s="3">
        <v>59613</v>
      </c>
      <c r="B14" s="1">
        <v>11</v>
      </c>
      <c r="C14" s="1">
        <v>10</v>
      </c>
      <c r="D14" s="1">
        <v>10</v>
      </c>
      <c r="E14" s="1">
        <v>8.5</v>
      </c>
      <c r="F14" s="1">
        <f t="shared" si="0"/>
        <v>31</v>
      </c>
      <c r="G14" s="1">
        <f t="shared" si="1"/>
        <v>103.33333333333333</v>
      </c>
      <c r="H14" s="1">
        <v>99.5</v>
      </c>
      <c r="I14" s="1">
        <v>93.5</v>
      </c>
      <c r="J14" s="1">
        <f t="shared" si="2"/>
        <v>98.777777777777771</v>
      </c>
      <c r="K14" s="1" t="s">
        <v>10</v>
      </c>
    </row>
    <row r="15" spans="1:20" x14ac:dyDescent="0.25">
      <c r="A15" s="3">
        <v>59935</v>
      </c>
      <c r="B15" s="1">
        <v>1.5</v>
      </c>
      <c r="C15" s="1">
        <v>10</v>
      </c>
      <c r="D15" s="1">
        <v>7.5</v>
      </c>
      <c r="E15" s="1">
        <v>8.5</v>
      </c>
      <c r="F15" s="1">
        <f t="shared" si="0"/>
        <v>26</v>
      </c>
      <c r="G15" s="1">
        <f t="shared" si="1"/>
        <v>86.666666666666671</v>
      </c>
      <c r="H15" s="1">
        <v>61</v>
      </c>
      <c r="I15" s="1">
        <v>69</v>
      </c>
      <c r="J15" s="1">
        <f t="shared" si="2"/>
        <v>72.222222222222229</v>
      </c>
      <c r="K15" s="1" t="s">
        <v>14</v>
      </c>
    </row>
    <row r="16" spans="1:20" x14ac:dyDescent="0.25">
      <c r="A16" s="3">
        <v>60446</v>
      </c>
      <c r="B16" s="1">
        <v>0.5</v>
      </c>
      <c r="C16" s="1">
        <v>8.5</v>
      </c>
      <c r="D16" s="1">
        <v>3</v>
      </c>
      <c r="E16" s="1">
        <v>9</v>
      </c>
      <c r="F16" s="1">
        <f t="shared" si="0"/>
        <v>20.5</v>
      </c>
      <c r="G16" s="1">
        <f t="shared" si="1"/>
        <v>68.333333333333329</v>
      </c>
      <c r="H16" s="1">
        <v>25</v>
      </c>
      <c r="I16" s="1">
        <v>36</v>
      </c>
      <c r="J16" s="1">
        <f t="shared" si="2"/>
        <v>43.111111111111107</v>
      </c>
      <c r="K16" s="1" t="s">
        <v>13</v>
      </c>
    </row>
    <row r="17" spans="1:11" x14ac:dyDescent="0.25">
      <c r="A17" s="3">
        <v>60591</v>
      </c>
      <c r="B17" s="1">
        <v>7</v>
      </c>
      <c r="C17" s="1">
        <v>10</v>
      </c>
      <c r="D17" s="1">
        <v>7.5</v>
      </c>
      <c r="E17" s="1">
        <v>8.5</v>
      </c>
      <c r="F17" s="1">
        <f t="shared" si="0"/>
        <v>26</v>
      </c>
      <c r="G17" s="1">
        <f t="shared" si="1"/>
        <v>86.666666666666671</v>
      </c>
      <c r="H17" s="1">
        <v>90</v>
      </c>
      <c r="I17" s="1">
        <v>92</v>
      </c>
      <c r="J17" s="1">
        <f t="shared" si="2"/>
        <v>89.555555555555557</v>
      </c>
      <c r="K17" s="1" t="s">
        <v>10</v>
      </c>
    </row>
    <row r="18" spans="1:11" x14ac:dyDescent="0.25">
      <c r="A18" s="3">
        <v>60604</v>
      </c>
      <c r="B18" s="1">
        <v>9</v>
      </c>
      <c r="C18" s="1">
        <v>9</v>
      </c>
      <c r="D18" s="1">
        <v>7.5</v>
      </c>
      <c r="E18" s="1">
        <v>10</v>
      </c>
      <c r="F18" s="1">
        <f t="shared" si="0"/>
        <v>28</v>
      </c>
      <c r="G18" s="1">
        <f t="shared" si="1"/>
        <v>93.333333333333329</v>
      </c>
      <c r="H18" s="1">
        <v>103</v>
      </c>
      <c r="I18" s="1">
        <v>96</v>
      </c>
      <c r="J18" s="1">
        <f t="shared" si="2"/>
        <v>97.444444444444443</v>
      </c>
      <c r="K18" s="1" t="s">
        <v>10</v>
      </c>
    </row>
    <row r="19" spans="1:11" ht="15.75" customHeight="1" x14ac:dyDescent="0.25">
      <c r="A19" s="3">
        <v>60691</v>
      </c>
      <c r="B19" s="1">
        <v>5</v>
      </c>
      <c r="C19" s="1">
        <v>10</v>
      </c>
      <c r="D19" s="1">
        <v>8</v>
      </c>
      <c r="E19" s="1">
        <v>10</v>
      </c>
      <c r="F19" s="1">
        <f t="shared" si="0"/>
        <v>28</v>
      </c>
      <c r="G19" s="1">
        <f t="shared" si="1"/>
        <v>93.333333333333329</v>
      </c>
      <c r="H19" s="1">
        <v>87</v>
      </c>
      <c r="I19" s="1">
        <v>63</v>
      </c>
      <c r="J19" s="1">
        <f t="shared" si="2"/>
        <v>81.1111111111111</v>
      </c>
      <c r="K19" s="1" t="s">
        <v>11</v>
      </c>
    </row>
    <row r="20" spans="1:11" ht="15.75" customHeight="1" x14ac:dyDescent="0.25">
      <c r="A20" s="3">
        <v>60705</v>
      </c>
      <c r="B20" s="1">
        <v>10.5</v>
      </c>
      <c r="C20" s="1">
        <v>8.5</v>
      </c>
      <c r="D20" s="1">
        <v>5.5</v>
      </c>
      <c r="E20" s="1">
        <v>9</v>
      </c>
      <c r="F20" s="1">
        <f t="shared" si="0"/>
        <v>28</v>
      </c>
      <c r="G20" s="1">
        <f t="shared" si="1"/>
        <v>93.333333333333329</v>
      </c>
      <c r="H20" s="1">
        <v>79</v>
      </c>
      <c r="I20" s="1">
        <v>64</v>
      </c>
      <c r="J20" s="1">
        <f t="shared" si="2"/>
        <v>78.777777777777771</v>
      </c>
      <c r="K20" s="1" t="s">
        <v>18</v>
      </c>
    </row>
    <row r="21" spans="1:11" x14ac:dyDescent="0.25">
      <c r="A21" s="3">
        <v>60832</v>
      </c>
      <c r="B21" s="1">
        <v>8</v>
      </c>
      <c r="C21" s="1">
        <v>10</v>
      </c>
      <c r="D21" s="1">
        <v>8</v>
      </c>
      <c r="E21" s="1">
        <v>10</v>
      </c>
      <c r="F21" s="1">
        <f t="shared" si="0"/>
        <v>28</v>
      </c>
      <c r="G21" s="1">
        <f t="shared" si="1"/>
        <v>93.333333333333329</v>
      </c>
      <c r="H21" s="1">
        <v>67</v>
      </c>
      <c r="I21" s="1">
        <v>41</v>
      </c>
      <c r="J21" s="1">
        <f t="shared" si="2"/>
        <v>67.1111111111111</v>
      </c>
      <c r="K21" s="1" t="s">
        <v>12</v>
      </c>
    </row>
    <row r="22" spans="1:11" x14ac:dyDescent="0.25">
      <c r="A22" s="3">
        <v>60952</v>
      </c>
      <c r="B22" s="1">
        <v>0</v>
      </c>
      <c r="C22" s="1">
        <v>0</v>
      </c>
      <c r="D22" s="1">
        <v>4</v>
      </c>
      <c r="E22" s="1">
        <v>10</v>
      </c>
      <c r="F22" s="1">
        <f t="shared" si="0"/>
        <v>14</v>
      </c>
      <c r="G22" s="1">
        <f t="shared" si="1"/>
        <v>46.666666666666664</v>
      </c>
      <c r="H22" s="1">
        <v>66</v>
      </c>
      <c r="I22" s="1">
        <v>48</v>
      </c>
      <c r="J22" s="1">
        <f t="shared" si="2"/>
        <v>53.55555555555555</v>
      </c>
      <c r="K22" s="1" t="s">
        <v>16</v>
      </c>
    </row>
    <row r="23" spans="1:11" x14ac:dyDescent="0.25">
      <c r="A23" s="3">
        <v>60973</v>
      </c>
      <c r="B23" s="1">
        <v>4</v>
      </c>
      <c r="C23" s="1">
        <v>9</v>
      </c>
      <c r="D23" s="1">
        <v>7.5</v>
      </c>
      <c r="E23" s="1">
        <v>10</v>
      </c>
      <c r="F23" s="1">
        <f t="shared" si="0"/>
        <v>26.5</v>
      </c>
      <c r="G23" s="1">
        <f t="shared" si="1"/>
        <v>88.333333333333329</v>
      </c>
      <c r="H23" s="1">
        <v>70</v>
      </c>
      <c r="I23" s="1">
        <v>49</v>
      </c>
      <c r="J23" s="1">
        <f t="shared" si="2"/>
        <v>69.1111111111111</v>
      </c>
      <c r="K23" s="1" t="s">
        <v>12</v>
      </c>
    </row>
    <row r="24" spans="1:11" x14ac:dyDescent="0.25">
      <c r="A24" s="3">
        <v>61019</v>
      </c>
      <c r="B24" s="1">
        <v>8.5</v>
      </c>
      <c r="C24" s="1">
        <v>9</v>
      </c>
      <c r="D24" s="1">
        <v>8.5</v>
      </c>
      <c r="E24" s="1">
        <v>10</v>
      </c>
      <c r="F24" s="1">
        <f t="shared" si="0"/>
        <v>27.5</v>
      </c>
      <c r="G24" s="1">
        <f t="shared" si="1"/>
        <v>91.666666666666671</v>
      </c>
      <c r="H24" s="1">
        <v>100</v>
      </c>
      <c r="I24" s="1">
        <v>99</v>
      </c>
      <c r="J24" s="1">
        <f t="shared" si="2"/>
        <v>96.8888888888889</v>
      </c>
      <c r="K24" s="1" t="s">
        <v>10</v>
      </c>
    </row>
    <row r="25" spans="1:11" x14ac:dyDescent="0.25">
      <c r="A25" s="3">
        <v>61111</v>
      </c>
      <c r="B25" s="1">
        <v>7.5</v>
      </c>
      <c r="C25" s="1">
        <v>10</v>
      </c>
      <c r="D25" s="1">
        <v>7</v>
      </c>
      <c r="E25" s="1">
        <v>8.5</v>
      </c>
      <c r="F25" s="1">
        <f t="shared" si="0"/>
        <v>26</v>
      </c>
      <c r="G25" s="1">
        <f t="shared" si="1"/>
        <v>86.666666666666671</v>
      </c>
      <c r="H25" s="1">
        <v>99</v>
      </c>
      <c r="I25" s="1">
        <v>70</v>
      </c>
      <c r="J25" s="1">
        <f t="shared" si="2"/>
        <v>85.222222222222229</v>
      </c>
      <c r="K25" s="1" t="s">
        <v>15</v>
      </c>
    </row>
    <row r="26" spans="1:11" x14ac:dyDescent="0.25">
      <c r="A26" s="3">
        <v>61112</v>
      </c>
      <c r="B26" s="1">
        <v>5</v>
      </c>
      <c r="C26" s="1">
        <v>9</v>
      </c>
      <c r="D26" s="1">
        <v>7.5</v>
      </c>
      <c r="E26" s="1">
        <v>10</v>
      </c>
      <c r="F26" s="1">
        <f t="shared" si="0"/>
        <v>26.5</v>
      </c>
      <c r="G26" s="1">
        <f t="shared" si="1"/>
        <v>88.333333333333329</v>
      </c>
      <c r="H26" s="1">
        <v>82</v>
      </c>
      <c r="I26" s="1">
        <v>76.5</v>
      </c>
      <c r="J26" s="1">
        <f t="shared" si="2"/>
        <v>82.277777777777771</v>
      </c>
      <c r="K26" s="1" t="s">
        <v>11</v>
      </c>
    </row>
    <row r="27" spans="1:11" x14ac:dyDescent="0.25">
      <c r="A27" s="3">
        <v>61129</v>
      </c>
      <c r="B27" s="1">
        <v>6</v>
      </c>
      <c r="C27" s="1">
        <v>7.5</v>
      </c>
      <c r="D27" s="1">
        <v>10</v>
      </c>
      <c r="E27" s="1">
        <v>10</v>
      </c>
      <c r="F27" s="1">
        <f t="shared" si="0"/>
        <v>27.5</v>
      </c>
      <c r="G27" s="1">
        <f t="shared" si="1"/>
        <v>91.666666666666671</v>
      </c>
      <c r="H27" s="1">
        <v>95</v>
      </c>
      <c r="I27" s="1">
        <v>72</v>
      </c>
      <c r="J27" s="1">
        <f t="shared" si="2"/>
        <v>86.222222222222229</v>
      </c>
      <c r="K27" s="1" t="s">
        <v>15</v>
      </c>
    </row>
    <row r="28" spans="1:11" x14ac:dyDescent="0.25">
      <c r="A28" s="3">
        <v>61130</v>
      </c>
      <c r="B28" s="1">
        <v>6</v>
      </c>
      <c r="C28" s="1">
        <v>10</v>
      </c>
      <c r="D28" s="1">
        <v>7.5</v>
      </c>
      <c r="E28" s="1">
        <v>8.5</v>
      </c>
      <c r="F28" s="1">
        <f t="shared" si="0"/>
        <v>26</v>
      </c>
      <c r="G28" s="1">
        <f t="shared" si="1"/>
        <v>86.666666666666671</v>
      </c>
      <c r="H28" s="1">
        <v>72</v>
      </c>
      <c r="I28" s="1">
        <v>52</v>
      </c>
      <c r="J28" s="1">
        <f t="shared" si="2"/>
        <v>70.222222222222229</v>
      </c>
      <c r="K28" s="1" t="s">
        <v>12</v>
      </c>
    </row>
    <row r="29" spans="1:11" x14ac:dyDescent="0.25">
      <c r="A29" s="3">
        <v>61416</v>
      </c>
      <c r="B29" s="1">
        <v>3.5</v>
      </c>
      <c r="C29" s="1">
        <v>9</v>
      </c>
      <c r="D29" s="1">
        <v>4.5</v>
      </c>
      <c r="E29" s="1">
        <v>7.5</v>
      </c>
      <c r="F29" s="1">
        <f t="shared" si="0"/>
        <v>21</v>
      </c>
      <c r="G29" s="1">
        <f t="shared" si="1"/>
        <v>70</v>
      </c>
      <c r="H29" s="1">
        <v>43</v>
      </c>
      <c r="I29" s="1">
        <v>46</v>
      </c>
      <c r="J29" s="1">
        <f t="shared" si="2"/>
        <v>53</v>
      </c>
      <c r="K29" s="1" t="s">
        <v>16</v>
      </c>
    </row>
    <row r="30" spans="1:11" x14ac:dyDescent="0.25">
      <c r="A30" s="3">
        <v>61599</v>
      </c>
      <c r="B30" s="1">
        <v>10</v>
      </c>
      <c r="C30" s="1">
        <v>10</v>
      </c>
      <c r="D30" s="1">
        <v>10</v>
      </c>
      <c r="E30" s="1">
        <v>10</v>
      </c>
      <c r="F30" s="1">
        <f t="shared" si="0"/>
        <v>30</v>
      </c>
      <c r="G30" s="1">
        <f t="shared" si="1"/>
        <v>100</v>
      </c>
      <c r="H30" s="1">
        <v>102</v>
      </c>
      <c r="I30" s="1">
        <v>95</v>
      </c>
      <c r="J30" s="1">
        <f t="shared" si="2"/>
        <v>99</v>
      </c>
      <c r="K30" s="1" t="s">
        <v>10</v>
      </c>
    </row>
    <row r="31" spans="1:11" x14ac:dyDescent="0.25">
      <c r="A31" s="3">
        <v>61713</v>
      </c>
      <c r="B31" s="1">
        <v>1.5</v>
      </c>
      <c r="C31" s="1">
        <v>10</v>
      </c>
      <c r="D31" s="1">
        <v>6</v>
      </c>
      <c r="E31" s="1">
        <v>8.5</v>
      </c>
      <c r="F31" s="1">
        <f t="shared" si="0"/>
        <v>24.5</v>
      </c>
      <c r="G31" s="1">
        <f t="shared" si="1"/>
        <v>81.666666666666671</v>
      </c>
      <c r="H31" s="1">
        <v>53</v>
      </c>
      <c r="I31" s="1">
        <v>58</v>
      </c>
      <c r="J31" s="1">
        <f t="shared" si="2"/>
        <v>64.222222222222229</v>
      </c>
      <c r="K31" s="1" t="s">
        <v>12</v>
      </c>
    </row>
    <row r="32" spans="1:11" x14ac:dyDescent="0.25">
      <c r="A32" s="3"/>
    </row>
  </sheetData>
  <sortState xmlns:xlrd2="http://schemas.microsoft.com/office/spreadsheetml/2017/richdata2" ref="A2:K43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7D79-258D-4132-9AB6-BD68688AEDAD}">
  <dimension ref="A1"/>
  <sheetViews>
    <sheetView workbookViewId="0">
      <selection sqref="A1:L1048576"/>
    </sheetView>
  </sheetViews>
  <sheetFormatPr defaultRowHeight="15" x14ac:dyDescent="0.25"/>
  <sheetData>
    <row r="1" s="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</dc:creator>
  <cp:lastModifiedBy>Tedi Draghici</cp:lastModifiedBy>
  <dcterms:created xsi:type="dcterms:W3CDTF">2019-06-19T12:09:13Z</dcterms:created>
  <dcterms:modified xsi:type="dcterms:W3CDTF">2019-07-27T20:35:18Z</dcterms:modified>
</cp:coreProperties>
</file>